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nhiro-tatsuya\Desktop\統計\"/>
    </mc:Choice>
  </mc:AlternateContent>
  <xr:revisionPtr revIDLastSave="0" documentId="8_{7D27AD38-D54C-49D3-9AEC-B8268AD259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2-6-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6" l="1"/>
  <c r="E28" i="6"/>
  <c r="E25" i="6"/>
  <c r="E18" i="6"/>
  <c r="E11" i="6"/>
  <c r="E4" i="6"/>
  <c r="E38" i="6" l="1"/>
</calcChain>
</file>

<file path=xl/sharedStrings.xml><?xml version="1.0" encoding="utf-8"?>
<sst xmlns="http://schemas.openxmlformats.org/spreadsheetml/2006/main" count="60" uniqueCount="57">
  <si>
    <t>○実習実施者における主な違反指摘内容別件数（６－２）　</t>
    <rPh sb="1" eb="3">
      <t>ジッシュウ</t>
    </rPh>
    <rPh sb="3" eb="6">
      <t>ジッシシャ</t>
    </rPh>
    <rPh sb="10" eb="11">
      <t>オモ</t>
    </rPh>
    <rPh sb="12" eb="14">
      <t>イハン</t>
    </rPh>
    <rPh sb="14" eb="16">
      <t>シテキ</t>
    </rPh>
    <rPh sb="16" eb="18">
      <t>ナイヨウ</t>
    </rPh>
    <rPh sb="18" eb="19">
      <t>ベツ</t>
    </rPh>
    <rPh sb="19" eb="21">
      <t>ケンスウ</t>
    </rPh>
    <phoneticPr fontId="6"/>
  </si>
  <si>
    <t>単位：件</t>
    <rPh sb="0" eb="2">
      <t>タンイ</t>
    </rPh>
    <rPh sb="3" eb="4">
      <t>ケン</t>
    </rPh>
    <phoneticPr fontId="1"/>
  </si>
  <si>
    <t>ａ</t>
  </si>
  <si>
    <t>技能実習の実施に関するもの</t>
    <rPh sb="0" eb="2">
      <t>ギノウ</t>
    </rPh>
    <rPh sb="2" eb="4">
      <t>ジッシュウ</t>
    </rPh>
    <rPh sb="5" eb="7">
      <t>ジッシ</t>
    </rPh>
    <rPh sb="8" eb="9">
      <t>カン</t>
    </rPh>
    <phoneticPr fontId="1"/>
  </si>
  <si>
    <t>a1</t>
    <phoneticPr fontId="6"/>
  </si>
  <si>
    <t>実習内容が計画と異なっていたもの</t>
    <rPh sb="0" eb="2">
      <t>ジッシュウ</t>
    </rPh>
    <rPh sb="2" eb="4">
      <t>ナイヨウ</t>
    </rPh>
    <rPh sb="5" eb="7">
      <t>ケイカク</t>
    </rPh>
    <rPh sb="8" eb="9">
      <t>コト</t>
    </rPh>
    <phoneticPr fontId="1"/>
  </si>
  <si>
    <t>a3</t>
    <phoneticPr fontId="6"/>
  </si>
  <si>
    <t>実習時間数が計画と異なっていたもの</t>
    <rPh sb="0" eb="2">
      <t>ジッシュウ</t>
    </rPh>
    <rPh sb="2" eb="5">
      <t>ジカンスウ</t>
    </rPh>
    <rPh sb="6" eb="8">
      <t>ケイカク</t>
    </rPh>
    <rPh sb="9" eb="10">
      <t>コト</t>
    </rPh>
    <phoneticPr fontId="1"/>
  </si>
  <si>
    <t>a4</t>
    <phoneticPr fontId="6"/>
  </si>
  <si>
    <t>計画に記載されている機械・器具・設備を使用していなかったもの</t>
    <rPh sb="0" eb="2">
      <t>ケイカク</t>
    </rPh>
    <rPh sb="3" eb="5">
      <t>キサイ</t>
    </rPh>
    <rPh sb="10" eb="12">
      <t>キカイ</t>
    </rPh>
    <rPh sb="13" eb="15">
      <t>キグ</t>
    </rPh>
    <rPh sb="16" eb="18">
      <t>セツビ</t>
    </rPh>
    <rPh sb="19" eb="21">
      <t>シヨウ</t>
    </rPh>
    <phoneticPr fontId="1"/>
  </si>
  <si>
    <t>従事させる業務が適切でないもの</t>
    <rPh sb="0" eb="2">
      <t>ジュウジ</t>
    </rPh>
    <rPh sb="5" eb="7">
      <t>ギョウム</t>
    </rPh>
    <rPh sb="8" eb="10">
      <t>テキセツ</t>
    </rPh>
    <phoneticPr fontId="1"/>
  </si>
  <si>
    <t>実習場所が計画と異なっていたもの</t>
    <rPh sb="0" eb="2">
      <t>ジッシュウ</t>
    </rPh>
    <rPh sb="2" eb="4">
      <t>バショ</t>
    </rPh>
    <rPh sb="5" eb="7">
      <t>ケイカク</t>
    </rPh>
    <rPh sb="8" eb="9">
      <t>コト</t>
    </rPh>
    <phoneticPr fontId="1"/>
  </si>
  <si>
    <t>その他</t>
  </si>
  <si>
    <t>ｂ</t>
  </si>
  <si>
    <t>技能実習を実施する体制・設備に関するもの</t>
    <rPh sb="0" eb="2">
      <t>ギノウ</t>
    </rPh>
    <rPh sb="2" eb="4">
      <t>ジッシュウ</t>
    </rPh>
    <rPh sb="5" eb="7">
      <t>ジッシ</t>
    </rPh>
    <rPh sb="9" eb="11">
      <t>タイセイ</t>
    </rPh>
    <rPh sb="12" eb="14">
      <t>セツビ</t>
    </rPh>
    <rPh sb="15" eb="16">
      <t>カン</t>
    </rPh>
    <phoneticPr fontId="1"/>
  </si>
  <si>
    <t>b1</t>
    <phoneticPr fontId="6"/>
  </si>
  <si>
    <t>技能実習生に対する指導体制が不十分であったもの</t>
    <rPh sb="0" eb="2">
      <t>ギノウ</t>
    </rPh>
    <rPh sb="2" eb="5">
      <t>ジッシュウセイ</t>
    </rPh>
    <rPh sb="6" eb="7">
      <t>タイ</t>
    </rPh>
    <rPh sb="9" eb="11">
      <t>シドウ</t>
    </rPh>
    <rPh sb="11" eb="13">
      <t>タイセイ</t>
    </rPh>
    <rPh sb="14" eb="17">
      <t>フジュウブン</t>
    </rPh>
    <phoneticPr fontId="1"/>
  </si>
  <si>
    <t>b2</t>
    <phoneticPr fontId="6"/>
  </si>
  <si>
    <t>生活指導員が適切に選任されていなかったもの</t>
    <rPh sb="0" eb="2">
      <t>セイカツ</t>
    </rPh>
    <rPh sb="2" eb="5">
      <t>シドウイン</t>
    </rPh>
    <rPh sb="6" eb="8">
      <t>テキセツ</t>
    </rPh>
    <rPh sb="9" eb="11">
      <t>センニン</t>
    </rPh>
    <phoneticPr fontId="1"/>
  </si>
  <si>
    <t>b3</t>
    <phoneticPr fontId="6"/>
  </si>
  <si>
    <t>技能実習指導員が適切に選任されていなかったもの</t>
    <rPh sb="0" eb="2">
      <t>ギノウ</t>
    </rPh>
    <rPh sb="2" eb="4">
      <t>ジッシュウ</t>
    </rPh>
    <rPh sb="4" eb="7">
      <t>シドウイン</t>
    </rPh>
    <rPh sb="8" eb="10">
      <t>テキセツ</t>
    </rPh>
    <rPh sb="11" eb="13">
      <t>センニン</t>
    </rPh>
    <phoneticPr fontId="1"/>
  </si>
  <si>
    <t>ｃ</t>
  </si>
  <si>
    <t>技能実習責任者が適切に選任されていなかったもの</t>
    <rPh sb="0" eb="2">
      <t>ギノウ</t>
    </rPh>
    <rPh sb="2" eb="4">
      <t>ジッシュウ</t>
    </rPh>
    <rPh sb="4" eb="7">
      <t>セキニンシャ</t>
    </rPh>
    <rPh sb="8" eb="10">
      <t>テキセツ</t>
    </rPh>
    <rPh sb="11" eb="13">
      <t>センニン</t>
    </rPh>
    <phoneticPr fontId="6"/>
  </si>
  <si>
    <t>c1</t>
    <phoneticPr fontId="6"/>
  </si>
  <si>
    <t>技能実習生の人数枠が基準を満たしていないもの</t>
    <rPh sb="0" eb="2">
      <t>ギノウ</t>
    </rPh>
    <rPh sb="2" eb="5">
      <t>ジッシュウセイ</t>
    </rPh>
    <rPh sb="6" eb="9">
      <t>ニンズウワク</t>
    </rPh>
    <rPh sb="10" eb="12">
      <t>キジュン</t>
    </rPh>
    <rPh sb="13" eb="14">
      <t>ミ</t>
    </rPh>
    <phoneticPr fontId="6"/>
  </si>
  <si>
    <t>c2</t>
    <phoneticPr fontId="6"/>
  </si>
  <si>
    <t>その他</t>
    <rPh sb="2" eb="3">
      <t>タ</t>
    </rPh>
    <phoneticPr fontId="6"/>
  </si>
  <si>
    <t>c3</t>
    <phoneticPr fontId="6"/>
  </si>
  <si>
    <t>技能実習生の待遇に関するもの</t>
    <rPh sb="0" eb="2">
      <t>ギノウ</t>
    </rPh>
    <rPh sb="2" eb="5">
      <t>ジッシュウセイ</t>
    </rPh>
    <rPh sb="6" eb="8">
      <t>タイグウ</t>
    </rPh>
    <rPh sb="9" eb="10">
      <t>カン</t>
    </rPh>
    <phoneticPr fontId="1"/>
  </si>
  <si>
    <t>c4</t>
    <phoneticPr fontId="6"/>
  </si>
  <si>
    <t>宿泊施設の不備（私有物収納設備，消火設備等の不備等）に関するもの</t>
    <rPh sb="0" eb="2">
      <t>シュクハク</t>
    </rPh>
    <rPh sb="2" eb="4">
      <t>シセツ</t>
    </rPh>
    <rPh sb="5" eb="7">
      <t>フビ</t>
    </rPh>
    <rPh sb="8" eb="11">
      <t>シユウブツ</t>
    </rPh>
    <rPh sb="11" eb="13">
      <t>シュウノウ</t>
    </rPh>
    <rPh sb="13" eb="15">
      <t>セツビ</t>
    </rPh>
    <rPh sb="16" eb="18">
      <t>ショウカ</t>
    </rPh>
    <rPh sb="18" eb="20">
      <t>セツビ</t>
    </rPh>
    <rPh sb="20" eb="21">
      <t>トウ</t>
    </rPh>
    <rPh sb="22" eb="24">
      <t>フビ</t>
    </rPh>
    <rPh sb="24" eb="25">
      <t>トウ</t>
    </rPh>
    <rPh sb="27" eb="28">
      <t>カン</t>
    </rPh>
    <phoneticPr fontId="1"/>
  </si>
  <si>
    <t>食費，居住費，水道・光熱費等の技能実習生が負担する金額が適正でなかったもの</t>
    <rPh sb="0" eb="2">
      <t>ショクヒ</t>
    </rPh>
    <rPh sb="3" eb="6">
      <t>キョジュウヒ</t>
    </rPh>
    <rPh sb="7" eb="9">
      <t>スイドウ</t>
    </rPh>
    <rPh sb="10" eb="13">
      <t>コウネツヒ</t>
    </rPh>
    <rPh sb="13" eb="14">
      <t>トウ</t>
    </rPh>
    <rPh sb="15" eb="17">
      <t>ギノウ</t>
    </rPh>
    <rPh sb="17" eb="20">
      <t>ジッシュウセイ</t>
    </rPh>
    <rPh sb="21" eb="23">
      <t>フタン</t>
    </rPh>
    <rPh sb="25" eb="27">
      <t>キンガク</t>
    </rPh>
    <rPh sb="28" eb="30">
      <t>テキセイ</t>
    </rPh>
    <phoneticPr fontId="1"/>
  </si>
  <si>
    <t>c5</t>
    <phoneticPr fontId="6"/>
  </si>
  <si>
    <t>計画どおりの報酬が支払われていなかったもの</t>
    <rPh sb="0" eb="2">
      <t>ケイカク</t>
    </rPh>
    <rPh sb="6" eb="8">
      <t>ホウシュウ</t>
    </rPh>
    <rPh sb="9" eb="11">
      <t>シハラ</t>
    </rPh>
    <phoneticPr fontId="1"/>
  </si>
  <si>
    <t>ｄ</t>
  </si>
  <si>
    <t>残業代が適切に支払われていなかったもの</t>
    <rPh sb="0" eb="3">
      <t>ザンギョウダイ</t>
    </rPh>
    <rPh sb="4" eb="6">
      <t>テキセツ</t>
    </rPh>
    <rPh sb="7" eb="9">
      <t>シハラ</t>
    </rPh>
    <phoneticPr fontId="1"/>
  </si>
  <si>
    <t>d1</t>
    <phoneticPr fontId="6"/>
  </si>
  <si>
    <t>報酬の額が日本人と同等以上でなかったもの</t>
    <rPh sb="0" eb="2">
      <t>ホウシュウ</t>
    </rPh>
    <rPh sb="3" eb="4">
      <t>ガク</t>
    </rPh>
    <rPh sb="5" eb="7">
      <t>ニホン</t>
    </rPh>
    <rPh sb="7" eb="8">
      <t>ジン</t>
    </rPh>
    <rPh sb="9" eb="11">
      <t>ドウトウ</t>
    </rPh>
    <rPh sb="11" eb="13">
      <t>イジョウ</t>
    </rPh>
    <phoneticPr fontId="1"/>
  </si>
  <si>
    <t>d2</t>
    <phoneticPr fontId="6"/>
  </si>
  <si>
    <t>その他</t>
    <rPh sb="2" eb="3">
      <t>タ</t>
    </rPh>
    <phoneticPr fontId="1"/>
  </si>
  <si>
    <t>ｅ</t>
  </si>
  <si>
    <t>帳簿書類の作成・備付けに関するもの</t>
    <rPh sb="2" eb="4">
      <t>ショルイ</t>
    </rPh>
    <phoneticPr fontId="6"/>
  </si>
  <si>
    <t>e1</t>
    <phoneticPr fontId="6"/>
  </si>
  <si>
    <t>各種管理簿を適切に作成・備付けしていなかったもの</t>
    <rPh sb="12" eb="13">
      <t>ソナ</t>
    </rPh>
    <rPh sb="13" eb="14">
      <t>ツ</t>
    </rPh>
    <phoneticPr fontId="1"/>
  </si>
  <si>
    <t>e2</t>
    <phoneticPr fontId="6"/>
  </si>
  <si>
    <t>届出・報告に関するもの</t>
    <rPh sb="0" eb="2">
      <t>トドケデ</t>
    </rPh>
    <phoneticPr fontId="1"/>
  </si>
  <si>
    <t>軽微変更届を適正に提出していなかったもの</t>
    <rPh sb="0" eb="2">
      <t>ケイビ</t>
    </rPh>
    <rPh sb="2" eb="4">
      <t>ヘンコウ</t>
    </rPh>
    <rPh sb="4" eb="5">
      <t>トド</t>
    </rPh>
    <rPh sb="6" eb="8">
      <t>テキセイ</t>
    </rPh>
    <rPh sb="9" eb="11">
      <t>テイシュツ</t>
    </rPh>
    <phoneticPr fontId="1"/>
  </si>
  <si>
    <t>ｆ</t>
  </si>
  <si>
    <t>実習実施届を適正に提出していなかったもの</t>
    <rPh sb="0" eb="2">
      <t>ジッシュウ</t>
    </rPh>
    <rPh sb="2" eb="4">
      <t>ジッシ</t>
    </rPh>
    <rPh sb="4" eb="5">
      <t>トド</t>
    </rPh>
    <rPh sb="6" eb="8">
      <t>テキセイ</t>
    </rPh>
    <rPh sb="9" eb="11">
      <t>テイシュツ</t>
    </rPh>
    <phoneticPr fontId="1"/>
  </si>
  <si>
    <t>f1</t>
    <phoneticPr fontId="6"/>
  </si>
  <si>
    <t>技能実習実施状況報告を適正に提出していなかったもの</t>
    <rPh sb="0" eb="2">
      <t>ギノウ</t>
    </rPh>
    <rPh sb="2" eb="4">
      <t>ジッシュウ</t>
    </rPh>
    <rPh sb="4" eb="6">
      <t>ジッシ</t>
    </rPh>
    <rPh sb="6" eb="8">
      <t>ジョウキョウ</t>
    </rPh>
    <rPh sb="8" eb="10">
      <t>ホウコク</t>
    </rPh>
    <rPh sb="11" eb="13">
      <t>テキセイ</t>
    </rPh>
    <rPh sb="14" eb="16">
      <t>テイシュツ</t>
    </rPh>
    <phoneticPr fontId="1"/>
  </si>
  <si>
    <t>技能実習生の保護に関するもの</t>
    <rPh sb="0" eb="2">
      <t>ギノウ</t>
    </rPh>
    <rPh sb="2" eb="5">
      <t>ジッシュウセイ</t>
    </rPh>
    <rPh sb="6" eb="8">
      <t>ホゴ</t>
    </rPh>
    <rPh sb="9" eb="10">
      <t>カン</t>
    </rPh>
    <phoneticPr fontId="1"/>
  </si>
  <si>
    <t>在留カード・旅券を預かっていたもの</t>
    <rPh sb="0" eb="2">
      <t>ザイリュウ</t>
    </rPh>
    <rPh sb="6" eb="8">
      <t>リョケン</t>
    </rPh>
    <rPh sb="9" eb="10">
      <t>アズ</t>
    </rPh>
    <phoneticPr fontId="1"/>
  </si>
  <si>
    <t>貯蓄の契約をさせ，又は貯蓄金を管理する契約をしていたもの</t>
    <rPh sb="0" eb="2">
      <t>チョチク</t>
    </rPh>
    <rPh sb="3" eb="5">
      <t>ケイヤク</t>
    </rPh>
    <rPh sb="9" eb="10">
      <t>マタ</t>
    </rPh>
    <rPh sb="11" eb="13">
      <t>チョチク</t>
    </rPh>
    <rPh sb="13" eb="14">
      <t>キン</t>
    </rPh>
    <rPh sb="15" eb="17">
      <t>カンリ</t>
    </rPh>
    <rPh sb="19" eb="21">
      <t>ケイヤク</t>
    </rPh>
    <phoneticPr fontId="1"/>
  </si>
  <si>
    <t>私生活の自由を不当に制限していたもの</t>
    <rPh sb="0" eb="3">
      <t>シセイカツ</t>
    </rPh>
    <rPh sb="4" eb="6">
      <t>ジユウ</t>
    </rPh>
    <rPh sb="7" eb="9">
      <t>フトウ</t>
    </rPh>
    <rPh sb="10" eb="12">
      <t>セイゲン</t>
    </rPh>
    <phoneticPr fontId="1"/>
  </si>
  <si>
    <t>合　　　　　計</t>
    <rPh sb="0" eb="1">
      <t>ゴウ</t>
    </rPh>
    <rPh sb="6" eb="7">
      <t>ケイ</t>
    </rPh>
    <phoneticPr fontId="6"/>
  </si>
  <si>
    <t>（令和４年度）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</si>
</sst>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rgb="FF000000"/>
      <name val="Arial"/>
      <family val="2"/>
    </font>
    <font>
      <sz val="1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Font="1">
      <alignment vertical="center"/>
    </xf>
    <xf numFmtId="38" fontId="7" fillId="0" borderId="0" xfId="2" applyFont="1" applyBorder="1" applyAlignment="1">
      <alignment vertical="center"/>
    </xf>
    <xf numFmtId="38" fontId="8" fillId="2" borderId="5" xfId="2" applyFont="1" applyFill="1" applyBorder="1" applyAlignment="1">
      <alignment vertical="center"/>
    </xf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7" fillId="0" borderId="6" xfId="1" applyFont="1" applyBorder="1">
      <alignment vertical="center"/>
    </xf>
    <xf numFmtId="38" fontId="8" fillId="0" borderId="7" xfId="2" applyFont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8" fillId="2" borderId="1" xfId="1" applyFont="1" applyFill="1" applyBorder="1">
      <alignment vertical="center"/>
    </xf>
    <xf numFmtId="0" fontId="7" fillId="2" borderId="6" xfId="1" applyFont="1" applyFill="1" applyBorder="1">
      <alignment vertical="center"/>
    </xf>
    <xf numFmtId="38" fontId="8" fillId="2" borderId="7" xfId="2" applyFont="1" applyFill="1" applyBorder="1" applyAlignment="1">
      <alignment vertical="center"/>
    </xf>
    <xf numFmtId="0" fontId="9" fillId="0" borderId="6" xfId="1" applyFont="1" applyBorder="1">
      <alignment vertical="center"/>
    </xf>
    <xf numFmtId="38" fontId="2" fillId="2" borderId="7" xfId="2" applyFont="1" applyFill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38" fontId="7" fillId="0" borderId="0" xfId="2" applyFont="1" applyAlignment="1">
      <alignment vertical="center"/>
    </xf>
    <xf numFmtId="0" fontId="7" fillId="0" borderId="2" xfId="1" applyFont="1" applyBorder="1">
      <alignment vertical="center"/>
    </xf>
    <xf numFmtId="0" fontId="10" fillId="0" borderId="8" xfId="1" applyFont="1" applyBorder="1" applyAlignment="1">
      <alignment horizontal="center" vertical="center"/>
    </xf>
    <xf numFmtId="38" fontId="10" fillId="0" borderId="8" xfId="2" applyFont="1" applyBorder="1" applyAlignment="1">
      <alignment vertical="center"/>
    </xf>
    <xf numFmtId="38" fontId="8" fillId="0" borderId="6" xfId="2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38" fontId="8" fillId="0" borderId="10" xfId="2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1" applyFont="1">
      <alignment vertical="center"/>
    </xf>
    <xf numFmtId="0" fontId="5" fillId="0" borderId="0" xfId="1" applyFont="1" applyAlignment="1">
      <alignment vertical="center"/>
    </xf>
    <xf numFmtId="0" fontId="8" fillId="2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</cellXfs>
  <cellStyles count="3">
    <cellStyle name="桁区切り 3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8"/>
  <sheetViews>
    <sheetView tabSelected="1" zoomScale="130" zoomScaleNormal="130" workbookViewId="0">
      <selection activeCell="E33" sqref="E33"/>
    </sheetView>
  </sheetViews>
  <sheetFormatPr defaultRowHeight="12" x14ac:dyDescent="0.4"/>
  <cols>
    <col min="1" max="1" width="1.25" style="1" customWidth="1"/>
    <col min="2" max="2" width="3.75" style="1" hidden="1" customWidth="1"/>
    <col min="3" max="3" width="2.5" style="1" customWidth="1"/>
    <col min="4" max="4" width="109.5" style="1" customWidth="1"/>
    <col min="5" max="5" width="9.625" style="1" customWidth="1"/>
    <col min="6" max="16384" width="9" style="1"/>
  </cols>
  <sheetData>
    <row r="2" spans="1:5" ht="22.5" customHeight="1" x14ac:dyDescent="0.4">
      <c r="C2" s="25" t="s">
        <v>0</v>
      </c>
      <c r="D2" s="25"/>
    </row>
    <row r="3" spans="1:5" ht="12.75" thickBot="1" x14ac:dyDescent="0.45">
      <c r="C3" s="24" t="s">
        <v>56</v>
      </c>
      <c r="E3" s="23" t="s">
        <v>1</v>
      </c>
    </row>
    <row r="4" spans="1:5" s="4" customFormat="1" ht="15" customHeight="1" x14ac:dyDescent="0.4">
      <c r="A4" s="2"/>
      <c r="B4" s="2" t="s">
        <v>2</v>
      </c>
      <c r="C4" s="26" t="s">
        <v>3</v>
      </c>
      <c r="D4" s="27"/>
      <c r="E4" s="3">
        <f>SUM(E5:E10)</f>
        <v>3943</v>
      </c>
    </row>
    <row r="5" spans="1:5" s="4" customFormat="1" ht="15" customHeight="1" x14ac:dyDescent="0.4">
      <c r="A5" s="2"/>
      <c r="B5" s="2" t="s">
        <v>4</v>
      </c>
      <c r="C5" s="5">
        <v>1</v>
      </c>
      <c r="D5" s="6" t="s">
        <v>5</v>
      </c>
      <c r="E5" s="7">
        <v>420</v>
      </c>
    </row>
    <row r="6" spans="1:5" s="4" customFormat="1" ht="15" customHeight="1" x14ac:dyDescent="0.4">
      <c r="A6" s="8"/>
      <c r="B6" s="8" t="s">
        <v>6</v>
      </c>
      <c r="C6" s="5">
        <v>2</v>
      </c>
      <c r="D6" s="6" t="s">
        <v>7</v>
      </c>
      <c r="E6" s="7">
        <v>1124</v>
      </c>
    </row>
    <row r="7" spans="1:5" s="4" customFormat="1" ht="15" customHeight="1" x14ac:dyDescent="0.4">
      <c r="A7" s="2"/>
      <c r="B7" s="2" t="s">
        <v>8</v>
      </c>
      <c r="C7" s="5">
        <v>3</v>
      </c>
      <c r="D7" s="6" t="s">
        <v>9</v>
      </c>
      <c r="E7" s="7">
        <v>8</v>
      </c>
    </row>
    <row r="8" spans="1:5" s="4" customFormat="1" ht="15" customHeight="1" x14ac:dyDescent="0.4">
      <c r="A8" s="2"/>
      <c r="B8" s="2"/>
      <c r="C8" s="5">
        <v>4</v>
      </c>
      <c r="D8" s="6" t="s">
        <v>10</v>
      </c>
      <c r="E8" s="7">
        <v>337</v>
      </c>
    </row>
    <row r="9" spans="1:5" s="4" customFormat="1" ht="15" customHeight="1" x14ac:dyDescent="0.4">
      <c r="A9" s="2"/>
      <c r="B9" s="2"/>
      <c r="C9" s="5">
        <v>5</v>
      </c>
      <c r="D9" s="6" t="s">
        <v>11</v>
      </c>
      <c r="E9" s="7">
        <v>136</v>
      </c>
    </row>
    <row r="10" spans="1:5" s="4" customFormat="1" ht="15" customHeight="1" x14ac:dyDescent="0.4">
      <c r="A10" s="2"/>
      <c r="B10" s="2"/>
      <c r="C10" s="5">
        <v>6</v>
      </c>
      <c r="D10" s="6" t="s">
        <v>12</v>
      </c>
      <c r="E10" s="7">
        <v>1918</v>
      </c>
    </row>
    <row r="11" spans="1:5" s="4" customFormat="1" ht="15" customHeight="1" x14ac:dyDescent="0.4">
      <c r="A11" s="2"/>
      <c r="B11" s="2" t="s">
        <v>13</v>
      </c>
      <c r="C11" s="9" t="s">
        <v>14</v>
      </c>
      <c r="D11" s="10"/>
      <c r="E11" s="11">
        <f>SUM(E12:E17)</f>
        <v>1811</v>
      </c>
    </row>
    <row r="12" spans="1:5" s="4" customFormat="1" ht="15" customHeight="1" x14ac:dyDescent="0.4">
      <c r="A12" s="2"/>
      <c r="B12" s="2" t="s">
        <v>15</v>
      </c>
      <c r="C12" s="5">
        <v>1</v>
      </c>
      <c r="D12" s="12" t="s">
        <v>16</v>
      </c>
      <c r="E12" s="7">
        <v>1013</v>
      </c>
    </row>
    <row r="13" spans="1:5" s="4" customFormat="1" ht="15" customHeight="1" x14ac:dyDescent="0.4">
      <c r="A13" s="2"/>
      <c r="B13" s="2" t="s">
        <v>17</v>
      </c>
      <c r="C13" s="5">
        <v>2</v>
      </c>
      <c r="D13" s="12" t="s">
        <v>18</v>
      </c>
      <c r="E13" s="7">
        <v>72</v>
      </c>
    </row>
    <row r="14" spans="1:5" s="4" customFormat="1" ht="15" customHeight="1" x14ac:dyDescent="0.4">
      <c r="A14" s="2"/>
      <c r="B14" s="2" t="s">
        <v>19</v>
      </c>
      <c r="C14" s="5">
        <v>3</v>
      </c>
      <c r="D14" s="6" t="s">
        <v>20</v>
      </c>
      <c r="E14" s="7">
        <v>152</v>
      </c>
    </row>
    <row r="15" spans="1:5" s="4" customFormat="1" ht="15" customHeight="1" x14ac:dyDescent="0.4">
      <c r="A15" s="2"/>
      <c r="B15" s="2" t="s">
        <v>21</v>
      </c>
      <c r="C15" s="5">
        <v>4</v>
      </c>
      <c r="D15" s="6" t="s">
        <v>22</v>
      </c>
      <c r="E15" s="7">
        <v>343</v>
      </c>
    </row>
    <row r="16" spans="1:5" s="4" customFormat="1" ht="15" customHeight="1" x14ac:dyDescent="0.4">
      <c r="A16" s="2"/>
      <c r="B16" s="2" t="s">
        <v>23</v>
      </c>
      <c r="C16" s="5">
        <v>5</v>
      </c>
      <c r="D16" s="6" t="s">
        <v>24</v>
      </c>
      <c r="E16" s="7">
        <v>16</v>
      </c>
    </row>
    <row r="17" spans="1:5" s="4" customFormat="1" ht="15" customHeight="1" x14ac:dyDescent="0.4">
      <c r="A17" s="2"/>
      <c r="B17" s="2" t="s">
        <v>25</v>
      </c>
      <c r="C17" s="5">
        <v>6</v>
      </c>
      <c r="D17" s="6" t="s">
        <v>26</v>
      </c>
      <c r="E17" s="7">
        <v>215</v>
      </c>
    </row>
    <row r="18" spans="1:5" s="4" customFormat="1" ht="15" customHeight="1" x14ac:dyDescent="0.4">
      <c r="A18" s="2"/>
      <c r="B18" s="2" t="s">
        <v>27</v>
      </c>
      <c r="C18" s="9" t="s">
        <v>28</v>
      </c>
      <c r="D18" s="10"/>
      <c r="E18" s="13">
        <f>SUM(E19:E24)</f>
        <v>4748</v>
      </c>
    </row>
    <row r="19" spans="1:5" s="4" customFormat="1" ht="15" customHeight="1" x14ac:dyDescent="0.4">
      <c r="A19" s="2"/>
      <c r="B19" s="2" t="s">
        <v>29</v>
      </c>
      <c r="C19" s="5">
        <v>1</v>
      </c>
      <c r="D19" s="6" t="s">
        <v>30</v>
      </c>
      <c r="E19" s="14">
        <v>2217</v>
      </c>
    </row>
    <row r="20" spans="1:5" s="4" customFormat="1" ht="15" customHeight="1" x14ac:dyDescent="0.4">
      <c r="A20" s="2"/>
      <c r="B20" s="2"/>
      <c r="C20" s="5">
        <v>2</v>
      </c>
      <c r="D20" s="6" t="s">
        <v>31</v>
      </c>
      <c r="E20" s="7">
        <v>229</v>
      </c>
    </row>
    <row r="21" spans="1:5" s="4" customFormat="1" ht="15" customHeight="1" x14ac:dyDescent="0.4">
      <c r="A21" s="2"/>
      <c r="B21" s="2" t="s">
        <v>32</v>
      </c>
      <c r="C21" s="5">
        <v>3</v>
      </c>
      <c r="D21" s="6" t="s">
        <v>33</v>
      </c>
      <c r="E21" s="7">
        <v>665</v>
      </c>
    </row>
    <row r="22" spans="1:5" s="4" customFormat="1" ht="15" customHeight="1" x14ac:dyDescent="0.4">
      <c r="A22" s="2"/>
      <c r="B22" s="2" t="s">
        <v>34</v>
      </c>
      <c r="C22" s="5">
        <v>4</v>
      </c>
      <c r="D22" s="6" t="s">
        <v>35</v>
      </c>
      <c r="E22" s="7">
        <v>1465</v>
      </c>
    </row>
    <row r="23" spans="1:5" s="4" customFormat="1" ht="15" customHeight="1" x14ac:dyDescent="0.4">
      <c r="A23" s="2"/>
      <c r="B23" s="2" t="s">
        <v>36</v>
      </c>
      <c r="C23" s="5">
        <v>5</v>
      </c>
      <c r="D23" s="6" t="s">
        <v>37</v>
      </c>
      <c r="E23" s="7">
        <v>40</v>
      </c>
    </row>
    <row r="24" spans="1:5" s="4" customFormat="1" ht="15" customHeight="1" x14ac:dyDescent="0.4">
      <c r="A24" s="2"/>
      <c r="B24" s="2" t="s">
        <v>38</v>
      </c>
      <c r="C24" s="5">
        <v>6</v>
      </c>
      <c r="D24" s="6" t="s">
        <v>39</v>
      </c>
      <c r="E24" s="7">
        <v>132</v>
      </c>
    </row>
    <row r="25" spans="1:5" s="4" customFormat="1" ht="15" customHeight="1" x14ac:dyDescent="0.4">
      <c r="A25" s="2"/>
      <c r="B25" s="2" t="s">
        <v>40</v>
      </c>
      <c r="C25" s="9" t="s">
        <v>41</v>
      </c>
      <c r="D25" s="10"/>
      <c r="E25" s="11">
        <f>SUM(E26:E27)</f>
        <v>1069</v>
      </c>
    </row>
    <row r="26" spans="1:5" s="4" customFormat="1" ht="15" customHeight="1" x14ac:dyDescent="0.4">
      <c r="A26" s="2"/>
      <c r="B26" s="2" t="s">
        <v>42</v>
      </c>
      <c r="C26" s="5">
        <v>1</v>
      </c>
      <c r="D26" s="6" t="s">
        <v>43</v>
      </c>
      <c r="E26" s="7">
        <v>741</v>
      </c>
    </row>
    <row r="27" spans="1:5" s="4" customFormat="1" ht="15" customHeight="1" x14ac:dyDescent="0.4">
      <c r="A27" s="2"/>
      <c r="B27" s="2" t="s">
        <v>44</v>
      </c>
      <c r="C27" s="5">
        <v>2</v>
      </c>
      <c r="D27" s="6" t="s">
        <v>39</v>
      </c>
      <c r="E27" s="7">
        <v>328</v>
      </c>
    </row>
    <row r="28" spans="1:5" s="4" customFormat="1" ht="15" customHeight="1" x14ac:dyDescent="0.4">
      <c r="A28" s="2"/>
      <c r="B28" s="2"/>
      <c r="C28" s="9" t="s">
        <v>45</v>
      </c>
      <c r="D28" s="10"/>
      <c r="E28" s="11">
        <f>SUM(E29:E32)</f>
        <v>3404</v>
      </c>
    </row>
    <row r="29" spans="1:5" s="4" customFormat="1" ht="15" customHeight="1" x14ac:dyDescent="0.4">
      <c r="A29" s="2"/>
      <c r="B29" s="2"/>
      <c r="C29" s="5">
        <v>1</v>
      </c>
      <c r="D29" s="6" t="s">
        <v>46</v>
      </c>
      <c r="E29" s="7">
        <v>3158</v>
      </c>
    </row>
    <row r="30" spans="1:5" s="4" customFormat="1" ht="15" customHeight="1" x14ac:dyDescent="0.4">
      <c r="A30" s="2"/>
      <c r="B30" s="2" t="s">
        <v>47</v>
      </c>
      <c r="C30" s="5">
        <v>2</v>
      </c>
      <c r="D30" s="6" t="s">
        <v>48</v>
      </c>
      <c r="E30" s="7">
        <v>7</v>
      </c>
    </row>
    <row r="31" spans="1:5" s="4" customFormat="1" ht="15" customHeight="1" x14ac:dyDescent="0.4">
      <c r="A31" s="2"/>
      <c r="B31" s="2" t="s">
        <v>49</v>
      </c>
      <c r="C31" s="5">
        <v>3</v>
      </c>
      <c r="D31" s="6" t="s">
        <v>50</v>
      </c>
      <c r="E31" s="7">
        <v>122</v>
      </c>
    </row>
    <row r="32" spans="1:5" s="4" customFormat="1" ht="15" customHeight="1" x14ac:dyDescent="0.4">
      <c r="A32" s="2"/>
      <c r="B32" s="2"/>
      <c r="C32" s="5">
        <v>4</v>
      </c>
      <c r="D32" s="6" t="s">
        <v>39</v>
      </c>
      <c r="E32" s="7">
        <v>117</v>
      </c>
    </row>
    <row r="33" spans="1:5" s="4" customFormat="1" ht="15" customHeight="1" x14ac:dyDescent="0.4">
      <c r="A33" s="2"/>
      <c r="B33" s="2"/>
      <c r="C33" s="9" t="s">
        <v>51</v>
      </c>
      <c r="D33" s="10"/>
      <c r="E33" s="11">
        <f>SUM(E34:E37)</f>
        <v>22</v>
      </c>
    </row>
    <row r="34" spans="1:5" s="4" customFormat="1" ht="15" customHeight="1" x14ac:dyDescent="0.4">
      <c r="A34" s="2"/>
      <c r="B34" s="15"/>
      <c r="C34" s="5">
        <v>1</v>
      </c>
      <c r="D34" s="6" t="s">
        <v>52</v>
      </c>
      <c r="E34" s="7">
        <v>5</v>
      </c>
    </row>
    <row r="35" spans="1:5" ht="14.25" x14ac:dyDescent="0.4">
      <c r="C35" s="5">
        <v>2</v>
      </c>
      <c r="D35" s="6" t="s">
        <v>53</v>
      </c>
      <c r="E35" s="19">
        <v>2</v>
      </c>
    </row>
    <row r="36" spans="1:5" ht="14.25" x14ac:dyDescent="0.4">
      <c r="C36" s="5">
        <v>3</v>
      </c>
      <c r="D36" s="6" t="s">
        <v>54</v>
      </c>
      <c r="E36" s="19">
        <v>6</v>
      </c>
    </row>
    <row r="37" spans="1:5" ht="15" thickBot="1" x14ac:dyDescent="0.45">
      <c r="C37" s="20">
        <v>4</v>
      </c>
      <c r="D37" s="21" t="s">
        <v>26</v>
      </c>
      <c r="E37" s="22">
        <v>9</v>
      </c>
    </row>
    <row r="38" spans="1:5" ht="20.25" thickTop="1" thickBot="1" x14ac:dyDescent="0.45">
      <c r="C38" s="16"/>
      <c r="D38" s="17" t="s">
        <v>55</v>
      </c>
      <c r="E38" s="18">
        <f>SUM(E4,E11,E18,E25,E28,E33)</f>
        <v>14997</v>
      </c>
    </row>
  </sheetData>
  <mergeCells count="2">
    <mergeCell ref="C2:D2"/>
    <mergeCell ref="C4:D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9928cfb4-e8ca-4ed0-87d3-7b84fafeb91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E300C19435AB4F8018FF90B66F92FD" ma:contentTypeVersion="16" ma:contentTypeDescription="新しいドキュメントを作成します。" ma:contentTypeScope="" ma:versionID="164bc26b0dc4efc6a8b0c09c5c8e641c">
  <xsd:schema xmlns:xsd="http://www.w3.org/2001/XMLSchema" xmlns:xs="http://www.w3.org/2001/XMLSchema" xmlns:p="http://schemas.microsoft.com/office/2006/metadata/properties" xmlns:ns2="9928cfb4-e8ca-4ed0-87d3-7b84fafeb91d" xmlns:ns3="ad9c71bb-f11c-452e-bf41-2f49f40150a4" targetNamespace="http://schemas.microsoft.com/office/2006/metadata/properties" ma:root="true" ma:fieldsID="371b36f919cdb98066d698bba6eb9cc3" ns2:_="" ns3:_="">
    <xsd:import namespace="9928cfb4-e8ca-4ed0-87d3-7b84fafeb91d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8cfb4-e8ca-4ed0-87d3-7b84fafe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BE3A7-2A80-4DA8-A688-2EFFCE459C55}">
  <ds:schemaRefs>
    <ds:schemaRef ds:uri="http://purl.org/dc/dcmitype/"/>
    <ds:schemaRef ds:uri="http://www.w3.org/XML/1998/namespace"/>
    <ds:schemaRef ds:uri="9928cfb4-e8ca-4ed0-87d3-7b84fafeb91d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ad9c71bb-f11c-452e-bf41-2f49f40150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BF62E1D-0A17-4EA7-9372-09833BD958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895F15-1389-42D1-A432-046FC158B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28cfb4-e8ca-4ed0-87d3-7b84fafeb91d"/>
    <ds:schemaRef ds:uri="ad9c71bb-f11c-452e-bf41-2f49f4015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22-6-2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2019-01-10T04:12:55Z</dcterms:created>
  <dcterms:modified xsi:type="dcterms:W3CDTF">2023-11-08T00:58:59Z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0x010100B4E300C19435AB4F8018FF90B66F92FD</vt:lpwstr>
  </property>
  <property fmtid="{D5CDD505-2E9C-101B-9397-08002B2CF9AE}" pid="3" name="MediaServiceImageTags">
    <vt:lpwstr/>
  </property>
</Properties>
</file>