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6735"/>
  </bookViews>
  <sheets>
    <sheet name="4-3" sheetId="4" r:id="rId1"/>
  </sheets>
  <definedNames>
    <definedName name="_xlnm._FilterDatabase" localSheetId="0" hidden="1">'4-3'!$A$3:$H$80</definedName>
    <definedName name="_xlnm.Print_Area" localSheetId="0">'4-3'!$A$1:$H$87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0" i="4" s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B80" i="4"/>
  <c r="C80" i="4"/>
  <c r="D80" i="4"/>
  <c r="E80" i="4"/>
  <c r="F80" i="4"/>
  <c r="G80" i="4"/>
</calcChain>
</file>

<file path=xl/sharedStrings.xml><?xml version="1.0" encoding="utf-8"?>
<sst xmlns="http://schemas.openxmlformats.org/spreadsheetml/2006/main" count="89" uniqueCount="89">
  <si>
    <t>合計</t>
    <rPh sb="0" eb="2">
      <t>ゴウケイ</t>
    </rPh>
    <phoneticPr fontId="1"/>
  </si>
  <si>
    <t>計</t>
    <rPh sb="0" eb="1">
      <t>ケイ</t>
    </rPh>
    <phoneticPr fontId="1"/>
  </si>
  <si>
    <t>介護</t>
    <rPh sb="0" eb="2">
      <t>カイゴ</t>
    </rPh>
    <phoneticPr fontId="4"/>
  </si>
  <si>
    <t>自動車整備</t>
  </si>
  <si>
    <t>陶磁器工業製品製造</t>
  </si>
  <si>
    <t>紙器・段ボール箱製造</t>
  </si>
  <si>
    <t>工業包装</t>
  </si>
  <si>
    <t>溶接</t>
  </si>
  <si>
    <t>塗装</t>
  </si>
  <si>
    <t>強化プラスチック成形</t>
  </si>
  <si>
    <t>プラスチック成形</t>
  </si>
  <si>
    <t>製本</t>
  </si>
  <si>
    <t>印刷</t>
  </si>
  <si>
    <t>家具製作</t>
  </si>
  <si>
    <t>プリント配線板製造</t>
  </si>
  <si>
    <t>電気機器組立て</t>
  </si>
  <si>
    <t>電子機器組立て</t>
  </si>
  <si>
    <t>機械検査</t>
  </si>
  <si>
    <t>仕上げ</t>
  </si>
  <si>
    <t>アルミニウム陽極酸化処理</t>
  </si>
  <si>
    <t>めっき</t>
  </si>
  <si>
    <t>工場板金</t>
  </si>
  <si>
    <t>鉄工</t>
  </si>
  <si>
    <t>金属プレス加工</t>
  </si>
  <si>
    <t>機械加工</t>
  </si>
  <si>
    <t>ダイカスト</t>
  </si>
  <si>
    <t>鍛造</t>
  </si>
  <si>
    <t>鋳造</t>
  </si>
  <si>
    <t>座席シート縫製</t>
  </si>
  <si>
    <t>布はく縫製</t>
  </si>
  <si>
    <t>帆布製品製造</t>
  </si>
  <si>
    <t>寝具製作</t>
  </si>
  <si>
    <t>下着類製造</t>
  </si>
  <si>
    <t>紳士服製造</t>
  </si>
  <si>
    <t>婦人子供服製造</t>
  </si>
  <si>
    <t>たて編ニット生地製造</t>
  </si>
  <si>
    <t>ニット製品製造</t>
  </si>
  <si>
    <t>染色</t>
  </si>
  <si>
    <t>紡績運転</t>
  </si>
  <si>
    <t>そう菜製造業</t>
  </si>
  <si>
    <t>パン製造</t>
  </si>
  <si>
    <t>ハム・ソーセージ・ベーコン製造</t>
  </si>
  <si>
    <t>牛豚食肉処理加工業</t>
  </si>
  <si>
    <t>水産練り製品製造</t>
  </si>
  <si>
    <t>非加熱性水産加工食品製造業</t>
  </si>
  <si>
    <t>加熱性水産加工食品製造業</t>
  </si>
  <si>
    <t>食鳥処理加工業</t>
  </si>
  <si>
    <t>缶詰巻締</t>
  </si>
  <si>
    <t>築炉</t>
  </si>
  <si>
    <t>建設機械施工</t>
  </si>
  <si>
    <t>表装</t>
  </si>
  <si>
    <t>ウェルポイント施工</t>
  </si>
  <si>
    <t>コンクリート圧送施工</t>
  </si>
  <si>
    <t>防水施工</t>
  </si>
  <si>
    <t>サッシ施工</t>
  </si>
  <si>
    <t>内装仕上げ施工</t>
  </si>
  <si>
    <t>熱絶縁施工</t>
  </si>
  <si>
    <t>配管</t>
  </si>
  <si>
    <t>左官</t>
  </si>
  <si>
    <t>かわらぶき</t>
  </si>
  <si>
    <t>タイル張り</t>
  </si>
  <si>
    <t>石材施工</t>
  </si>
  <si>
    <t>とび</t>
  </si>
  <si>
    <t>鉄筋施工</t>
  </si>
  <si>
    <t>型枠施工</t>
  </si>
  <si>
    <t>建築大工</t>
  </si>
  <si>
    <t>建具製作</t>
  </si>
  <si>
    <t>冷凍空気調和機器施工</t>
  </si>
  <si>
    <t>建築板金</t>
  </si>
  <si>
    <t>さく井</t>
  </si>
  <si>
    <t>養殖業</t>
  </si>
  <si>
    <t>漁船漁業</t>
  </si>
  <si>
    <t>畜産農業</t>
  </si>
  <si>
    <t>耕種農業</t>
  </si>
  <si>
    <t>ビルクリーニング</t>
  </si>
  <si>
    <t>機械保全</t>
  </si>
  <si>
    <t>カーペット製造</t>
    <phoneticPr fontId="1"/>
  </si>
  <si>
    <t>織布運転</t>
    <phoneticPr fontId="1"/>
  </si>
  <si>
    <t>上級</t>
    <rPh sb="0" eb="1">
      <t>ウエ</t>
    </rPh>
    <rPh sb="1" eb="2">
      <t>キュウ</t>
    </rPh>
    <phoneticPr fontId="1"/>
  </si>
  <si>
    <t>専門級</t>
    <rPh sb="0" eb="2">
      <t>センモン</t>
    </rPh>
    <rPh sb="2" eb="3">
      <t>キュウ</t>
    </rPh>
    <phoneticPr fontId="1"/>
  </si>
  <si>
    <t>初級</t>
    <rPh sb="0" eb="2">
      <t>ショキュウ</t>
    </rPh>
    <phoneticPr fontId="1"/>
  </si>
  <si>
    <t>随時２級</t>
    <rPh sb="0" eb="2">
      <t>ズイジ</t>
    </rPh>
    <rPh sb="3" eb="4">
      <t>キュウ</t>
    </rPh>
    <phoneticPr fontId="1"/>
  </si>
  <si>
    <t>随時３級</t>
    <rPh sb="0" eb="2">
      <t>ズイジ</t>
    </rPh>
    <rPh sb="3" eb="4">
      <t>キュウ</t>
    </rPh>
    <phoneticPr fontId="1"/>
  </si>
  <si>
    <t>基礎級</t>
    <rPh sb="0" eb="2">
      <t>キソ</t>
    </rPh>
    <rPh sb="2" eb="3">
      <t>キュウ</t>
    </rPh>
    <phoneticPr fontId="1"/>
  </si>
  <si>
    <t>職種</t>
    <rPh sb="0" eb="2">
      <t>ショクシュ</t>
    </rPh>
    <phoneticPr fontId="1"/>
  </si>
  <si>
    <t>単位：人数</t>
    <rPh sb="0" eb="2">
      <t>タンイ</t>
    </rPh>
    <rPh sb="3" eb="4">
      <t>ニン</t>
    </rPh>
    <rPh sb="4" eb="5">
      <t>カズ</t>
    </rPh>
    <phoneticPr fontId="1"/>
  </si>
  <si>
    <t>※注１
　本統計資料については、外国人技能実習機構の実施する「受検手続支援業務」において、外国人技能実習機構が監理団体等から提出を受け、各試験実施機関に取り次いだ受検申請人数（延べ人数）を職種別、受検級別に計上したものである。
　注２
　本統計資料については、平成31年3月31日までに各試験実施機関に取り次ぎが完了した受検申請人数（延べ人数）を計上している。</t>
    <rPh sb="1" eb="2">
      <t>チュウ</t>
    </rPh>
    <rPh sb="5" eb="6">
      <t>ホン</t>
    </rPh>
    <rPh sb="6" eb="8">
      <t>トウケイ</t>
    </rPh>
    <rPh sb="8" eb="10">
      <t>シリョウ</t>
    </rPh>
    <rPh sb="16" eb="19">
      <t>ガイコクジン</t>
    </rPh>
    <rPh sb="19" eb="21">
      <t>ギノウ</t>
    </rPh>
    <rPh sb="21" eb="23">
      <t>ジッシュウ</t>
    </rPh>
    <rPh sb="23" eb="25">
      <t>キコウ</t>
    </rPh>
    <rPh sb="26" eb="28">
      <t>ジッシ</t>
    </rPh>
    <rPh sb="31" eb="33">
      <t>ジュケン</t>
    </rPh>
    <rPh sb="33" eb="35">
      <t>テツヅ</t>
    </rPh>
    <rPh sb="35" eb="37">
      <t>シエン</t>
    </rPh>
    <rPh sb="37" eb="39">
      <t>ギョウム</t>
    </rPh>
    <rPh sb="45" eb="48">
      <t>ガイコクジン</t>
    </rPh>
    <rPh sb="48" eb="50">
      <t>ギノウ</t>
    </rPh>
    <rPh sb="50" eb="52">
      <t>ジッシュウ</t>
    </rPh>
    <rPh sb="52" eb="54">
      <t>キコウ</t>
    </rPh>
    <rPh sb="55" eb="57">
      <t>カンリ</t>
    </rPh>
    <rPh sb="57" eb="59">
      <t>ダンタイ</t>
    </rPh>
    <rPh sb="59" eb="60">
      <t>トウ</t>
    </rPh>
    <rPh sb="62" eb="64">
      <t>テイシュツ</t>
    </rPh>
    <rPh sb="65" eb="66">
      <t>ウ</t>
    </rPh>
    <rPh sb="68" eb="69">
      <t>カク</t>
    </rPh>
    <rPh sb="69" eb="71">
      <t>シケン</t>
    </rPh>
    <rPh sb="71" eb="73">
      <t>ジッシ</t>
    </rPh>
    <rPh sb="73" eb="75">
      <t>キカン</t>
    </rPh>
    <rPh sb="76" eb="77">
      <t>ト</t>
    </rPh>
    <rPh sb="78" eb="79">
      <t>ツ</t>
    </rPh>
    <rPh sb="81" eb="83">
      <t>ジュケン</t>
    </rPh>
    <rPh sb="83" eb="85">
      <t>シンセイ</t>
    </rPh>
    <rPh sb="85" eb="87">
      <t>ニンズウ</t>
    </rPh>
    <rPh sb="88" eb="89">
      <t>ノ</t>
    </rPh>
    <rPh sb="90" eb="92">
      <t>ニンズウ</t>
    </rPh>
    <rPh sb="94" eb="96">
      <t>ショクシュ</t>
    </rPh>
    <rPh sb="96" eb="97">
      <t>ベツ</t>
    </rPh>
    <rPh sb="98" eb="100">
      <t>ジュケン</t>
    </rPh>
    <rPh sb="100" eb="101">
      <t>キュウ</t>
    </rPh>
    <rPh sb="101" eb="102">
      <t>ベツ</t>
    </rPh>
    <rPh sb="103" eb="105">
      <t>ケイジョウ</t>
    </rPh>
    <rPh sb="115" eb="116">
      <t>チュウ</t>
    </rPh>
    <rPh sb="119" eb="120">
      <t>ホン</t>
    </rPh>
    <rPh sb="120" eb="122">
      <t>トウケイ</t>
    </rPh>
    <rPh sb="122" eb="124">
      <t>シリョウ</t>
    </rPh>
    <rPh sb="130" eb="132">
      <t>ヘイセイ</t>
    </rPh>
    <rPh sb="134" eb="135">
      <t>ネン</t>
    </rPh>
    <rPh sb="136" eb="137">
      <t>ガツ</t>
    </rPh>
    <rPh sb="139" eb="140">
      <t>ニチ</t>
    </rPh>
    <rPh sb="143" eb="144">
      <t>カク</t>
    </rPh>
    <rPh sb="144" eb="146">
      <t>シケン</t>
    </rPh>
    <rPh sb="146" eb="148">
      <t>ジッシ</t>
    </rPh>
    <rPh sb="148" eb="150">
      <t>キカン</t>
    </rPh>
    <rPh sb="151" eb="152">
      <t>ト</t>
    </rPh>
    <rPh sb="153" eb="154">
      <t>ツ</t>
    </rPh>
    <rPh sb="156" eb="158">
      <t>カンリョウ</t>
    </rPh>
    <rPh sb="160" eb="162">
      <t>ジュケン</t>
    </rPh>
    <rPh sb="162" eb="164">
      <t>シンセイ</t>
    </rPh>
    <rPh sb="164" eb="166">
      <t>ニンズウ</t>
    </rPh>
    <rPh sb="167" eb="168">
      <t>ノ</t>
    </rPh>
    <rPh sb="169" eb="171">
      <t>ニンズウ</t>
    </rPh>
    <rPh sb="173" eb="175">
      <t>ケイジョウ</t>
    </rPh>
    <phoneticPr fontId="1"/>
  </si>
  <si>
    <t>（平成30年度）</t>
    <rPh sb="1" eb="3">
      <t>ヘイセイ</t>
    </rPh>
    <rPh sb="5" eb="7">
      <t>ネンド</t>
    </rPh>
    <phoneticPr fontId="1"/>
  </si>
  <si>
    <t>○　職種別　級別　受検手続支援件数（延べ人数）（４－３）</t>
    <rPh sb="2" eb="4">
      <t>ショクシュ</t>
    </rPh>
    <rPh sb="4" eb="5">
      <t>ベツ</t>
    </rPh>
    <rPh sb="6" eb="8">
      <t>キュウベツ</t>
    </rPh>
    <rPh sb="9" eb="11">
      <t>ジュケン</t>
    </rPh>
    <rPh sb="11" eb="13">
      <t>テツヅ</t>
    </rPh>
    <rPh sb="13" eb="15">
      <t>シエン</t>
    </rPh>
    <rPh sb="15" eb="17">
      <t>ケンスウ</t>
    </rPh>
    <rPh sb="18" eb="19">
      <t>ノ</t>
    </rPh>
    <rPh sb="20" eb="2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</si>
</sst>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38" fontId="0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38" fontId="5" fillId="0" borderId="0" xfId="0" applyNumberFormat="1" applyFont="1">
      <alignment vertical="center"/>
    </xf>
    <xf numFmtId="38" fontId="2" fillId="0" borderId="0" xfId="1" applyFont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38" fontId="3" fillId="0" borderId="2" xfId="0" applyNumberFormat="1" applyFont="1" applyBorder="1">
      <alignment vertical="center"/>
    </xf>
    <xf numFmtId="0" fontId="2" fillId="0" borderId="0" xfId="0" applyFont="1" applyFill="1" applyBorder="1" applyAlignment="1">
      <alignment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view="pageBreakPreview" zoomScale="75" zoomScaleNormal="75" zoomScaleSheetLayoutView="75" workbookViewId="0"/>
  </sheetViews>
  <sheetFormatPr defaultRowHeight="18.75" x14ac:dyDescent="0.4"/>
  <cols>
    <col min="1" max="1" width="40.125" customWidth="1"/>
    <col min="2" max="2" width="11.75" customWidth="1"/>
    <col min="3" max="4" width="11.75" style="1" customWidth="1"/>
    <col min="5" max="5" width="11.75" customWidth="1"/>
    <col min="6" max="7" width="11.75" style="1" customWidth="1"/>
    <col min="8" max="8" width="11.75" customWidth="1"/>
  </cols>
  <sheetData>
    <row r="1" spans="1:8" x14ac:dyDescent="0.4">
      <c r="A1" s="7" t="s">
        <v>88</v>
      </c>
      <c r="B1" s="2"/>
      <c r="C1" s="3"/>
      <c r="D1" s="3"/>
      <c r="E1" s="2"/>
      <c r="F1" s="3"/>
      <c r="G1" s="3"/>
      <c r="H1" s="2"/>
    </row>
    <row r="2" spans="1:8" x14ac:dyDescent="0.4">
      <c r="A2" s="7" t="s">
        <v>87</v>
      </c>
      <c r="B2" s="6"/>
      <c r="C2" s="3"/>
      <c r="D2" s="3"/>
      <c r="E2" s="6"/>
      <c r="F2" s="5"/>
      <c r="G2" s="5"/>
      <c r="H2" s="5" t="s">
        <v>85</v>
      </c>
    </row>
    <row r="3" spans="1:8" x14ac:dyDescent="0.4">
      <c r="A3" s="8" t="s">
        <v>84</v>
      </c>
      <c r="B3" s="8" t="s">
        <v>83</v>
      </c>
      <c r="C3" s="9" t="s">
        <v>82</v>
      </c>
      <c r="D3" s="9" t="s">
        <v>81</v>
      </c>
      <c r="E3" s="8" t="s">
        <v>80</v>
      </c>
      <c r="F3" s="9" t="s">
        <v>79</v>
      </c>
      <c r="G3" s="9" t="s">
        <v>78</v>
      </c>
      <c r="H3" s="8" t="s">
        <v>1</v>
      </c>
    </row>
    <row r="4" spans="1:8" x14ac:dyDescent="0.4">
      <c r="A4" s="10" t="s">
        <v>73</v>
      </c>
      <c r="B4" s="11"/>
      <c r="C4" s="11"/>
      <c r="D4" s="11"/>
      <c r="E4" s="12">
        <v>9827</v>
      </c>
      <c r="F4" s="12">
        <v>6812</v>
      </c>
      <c r="G4" s="12">
        <v>2</v>
      </c>
      <c r="H4" s="13">
        <f t="shared" ref="H4:H35" si="0">SUM(B4:G4)</f>
        <v>16641</v>
      </c>
    </row>
    <row r="5" spans="1:8" x14ac:dyDescent="0.4">
      <c r="A5" s="10" t="s">
        <v>72</v>
      </c>
      <c r="B5" s="11"/>
      <c r="C5" s="11"/>
      <c r="D5" s="11"/>
      <c r="E5" s="12">
        <v>2519</v>
      </c>
      <c r="F5" s="12">
        <v>1875</v>
      </c>
      <c r="G5" s="12">
        <v>5</v>
      </c>
      <c r="H5" s="13">
        <f t="shared" si="0"/>
        <v>4399</v>
      </c>
    </row>
    <row r="6" spans="1:8" x14ac:dyDescent="0.4">
      <c r="A6" s="10" t="s">
        <v>71</v>
      </c>
      <c r="B6" s="11"/>
      <c r="C6" s="11"/>
      <c r="D6" s="11"/>
      <c r="E6" s="12">
        <v>453</v>
      </c>
      <c r="F6" s="12">
        <v>260</v>
      </c>
      <c r="G6" s="12">
        <v>8</v>
      </c>
      <c r="H6" s="13">
        <f t="shared" si="0"/>
        <v>721</v>
      </c>
    </row>
    <row r="7" spans="1:8" x14ac:dyDescent="0.4">
      <c r="A7" s="10" t="s">
        <v>70</v>
      </c>
      <c r="B7" s="11"/>
      <c r="C7" s="11"/>
      <c r="D7" s="11"/>
      <c r="E7" s="12">
        <v>590</v>
      </c>
      <c r="F7" s="12">
        <v>354</v>
      </c>
      <c r="G7" s="12">
        <v>0</v>
      </c>
      <c r="H7" s="13">
        <f t="shared" si="0"/>
        <v>944</v>
      </c>
    </row>
    <row r="8" spans="1:8" x14ac:dyDescent="0.4">
      <c r="A8" s="10" t="s">
        <v>69</v>
      </c>
      <c r="B8" s="12">
        <v>95</v>
      </c>
      <c r="C8" s="12">
        <v>42</v>
      </c>
      <c r="D8" s="12">
        <v>0</v>
      </c>
      <c r="E8" s="11"/>
      <c r="F8" s="11"/>
      <c r="G8" s="11"/>
      <c r="H8" s="13">
        <f t="shared" si="0"/>
        <v>137</v>
      </c>
    </row>
    <row r="9" spans="1:8" x14ac:dyDescent="0.4">
      <c r="A9" s="10" t="s">
        <v>68</v>
      </c>
      <c r="B9" s="12">
        <v>389</v>
      </c>
      <c r="C9" s="12">
        <v>176</v>
      </c>
      <c r="D9" s="12">
        <v>2</v>
      </c>
      <c r="E9" s="11"/>
      <c r="F9" s="11"/>
      <c r="G9" s="11"/>
      <c r="H9" s="13">
        <f t="shared" si="0"/>
        <v>567</v>
      </c>
    </row>
    <row r="10" spans="1:8" x14ac:dyDescent="0.4">
      <c r="A10" s="10" t="s">
        <v>67</v>
      </c>
      <c r="B10" s="12">
        <v>224</v>
      </c>
      <c r="C10" s="12">
        <v>142</v>
      </c>
      <c r="D10" s="12">
        <v>0</v>
      </c>
      <c r="E10" s="11"/>
      <c r="F10" s="11"/>
      <c r="G10" s="11"/>
      <c r="H10" s="13">
        <f t="shared" si="0"/>
        <v>366</v>
      </c>
    </row>
    <row r="11" spans="1:8" x14ac:dyDescent="0.4">
      <c r="A11" s="10" t="s">
        <v>66</v>
      </c>
      <c r="B11" s="12">
        <v>108</v>
      </c>
      <c r="C11" s="12">
        <v>89</v>
      </c>
      <c r="D11" s="12">
        <v>0</v>
      </c>
      <c r="E11" s="11"/>
      <c r="F11" s="11"/>
      <c r="G11" s="11"/>
      <c r="H11" s="13">
        <f t="shared" si="0"/>
        <v>197</v>
      </c>
    </row>
    <row r="12" spans="1:8" x14ac:dyDescent="0.4">
      <c r="A12" s="10" t="s">
        <v>65</v>
      </c>
      <c r="B12" s="12">
        <v>1415</v>
      </c>
      <c r="C12" s="12">
        <v>1022</v>
      </c>
      <c r="D12" s="12">
        <v>19</v>
      </c>
      <c r="E12" s="11"/>
      <c r="F12" s="11"/>
      <c r="G12" s="11"/>
      <c r="H12" s="13">
        <f t="shared" si="0"/>
        <v>2456</v>
      </c>
    </row>
    <row r="13" spans="1:8" x14ac:dyDescent="0.4">
      <c r="A13" s="10" t="s">
        <v>64</v>
      </c>
      <c r="B13" s="12">
        <v>2923</v>
      </c>
      <c r="C13" s="12">
        <v>1853</v>
      </c>
      <c r="D13" s="12">
        <v>14</v>
      </c>
      <c r="E13" s="11"/>
      <c r="F13" s="11"/>
      <c r="G13" s="11"/>
      <c r="H13" s="13">
        <f t="shared" si="0"/>
        <v>4790</v>
      </c>
    </row>
    <row r="14" spans="1:8" x14ac:dyDescent="0.4">
      <c r="A14" s="10" t="s">
        <v>63</v>
      </c>
      <c r="B14" s="12">
        <v>2943</v>
      </c>
      <c r="C14" s="12">
        <v>2037</v>
      </c>
      <c r="D14" s="12">
        <v>5</v>
      </c>
      <c r="E14" s="11"/>
      <c r="F14" s="11"/>
      <c r="G14" s="11"/>
      <c r="H14" s="13">
        <f t="shared" si="0"/>
        <v>4985</v>
      </c>
    </row>
    <row r="15" spans="1:8" x14ac:dyDescent="0.4">
      <c r="A15" s="10" t="s">
        <v>62</v>
      </c>
      <c r="B15" s="12">
        <v>6619</v>
      </c>
      <c r="C15" s="12">
        <v>3562</v>
      </c>
      <c r="D15" s="12">
        <v>14</v>
      </c>
      <c r="E15" s="11"/>
      <c r="F15" s="11"/>
      <c r="G15" s="11"/>
      <c r="H15" s="13">
        <f t="shared" si="0"/>
        <v>10195</v>
      </c>
    </row>
    <row r="16" spans="1:8" x14ac:dyDescent="0.4">
      <c r="A16" s="10" t="s">
        <v>61</v>
      </c>
      <c r="B16" s="12">
        <v>173</v>
      </c>
      <c r="C16" s="12">
        <v>123</v>
      </c>
      <c r="D16" s="12">
        <v>0</v>
      </c>
      <c r="E16" s="11"/>
      <c r="F16" s="11"/>
      <c r="G16" s="11"/>
      <c r="H16" s="13">
        <f t="shared" si="0"/>
        <v>296</v>
      </c>
    </row>
    <row r="17" spans="1:8" x14ac:dyDescent="0.4">
      <c r="A17" s="10" t="s">
        <v>60</v>
      </c>
      <c r="B17" s="12">
        <v>255</v>
      </c>
      <c r="C17" s="12">
        <v>178</v>
      </c>
      <c r="D17" s="12">
        <v>2</v>
      </c>
      <c r="E17" s="11"/>
      <c r="F17" s="11"/>
      <c r="G17" s="11"/>
      <c r="H17" s="13">
        <f t="shared" si="0"/>
        <v>435</v>
      </c>
    </row>
    <row r="18" spans="1:8" x14ac:dyDescent="0.4">
      <c r="A18" s="10" t="s">
        <v>59</v>
      </c>
      <c r="B18" s="12">
        <v>153</v>
      </c>
      <c r="C18" s="12">
        <v>101</v>
      </c>
      <c r="D18" s="12">
        <v>0</v>
      </c>
      <c r="E18" s="11"/>
      <c r="F18" s="11"/>
      <c r="G18" s="11"/>
      <c r="H18" s="13">
        <f t="shared" si="0"/>
        <v>254</v>
      </c>
    </row>
    <row r="19" spans="1:8" x14ac:dyDescent="0.4">
      <c r="A19" s="10" t="s">
        <v>58</v>
      </c>
      <c r="B19" s="12">
        <v>772</v>
      </c>
      <c r="C19" s="12">
        <v>481</v>
      </c>
      <c r="D19" s="12">
        <v>0</v>
      </c>
      <c r="E19" s="11"/>
      <c r="F19" s="11"/>
      <c r="G19" s="11"/>
      <c r="H19" s="13">
        <f t="shared" si="0"/>
        <v>1253</v>
      </c>
    </row>
    <row r="20" spans="1:8" x14ac:dyDescent="0.4">
      <c r="A20" s="10" t="s">
        <v>57</v>
      </c>
      <c r="B20" s="12">
        <v>835</v>
      </c>
      <c r="C20" s="12">
        <v>498</v>
      </c>
      <c r="D20" s="12">
        <v>7</v>
      </c>
      <c r="E20" s="11"/>
      <c r="F20" s="11"/>
      <c r="G20" s="11"/>
      <c r="H20" s="13">
        <f t="shared" si="0"/>
        <v>1340</v>
      </c>
    </row>
    <row r="21" spans="1:8" x14ac:dyDescent="0.4">
      <c r="A21" s="10" t="s">
        <v>56</v>
      </c>
      <c r="B21" s="12">
        <v>230</v>
      </c>
      <c r="C21" s="12">
        <v>170</v>
      </c>
      <c r="D21" s="12">
        <v>3</v>
      </c>
      <c r="E21" s="11"/>
      <c r="F21" s="11"/>
      <c r="G21" s="11"/>
      <c r="H21" s="13">
        <f t="shared" si="0"/>
        <v>403</v>
      </c>
    </row>
    <row r="22" spans="1:8" x14ac:dyDescent="0.4">
      <c r="A22" s="10" t="s">
        <v>55</v>
      </c>
      <c r="B22" s="12">
        <v>1452</v>
      </c>
      <c r="C22" s="12">
        <v>956</v>
      </c>
      <c r="D22" s="12">
        <v>1</v>
      </c>
      <c r="E22" s="11"/>
      <c r="F22" s="11"/>
      <c r="G22" s="11"/>
      <c r="H22" s="13">
        <f t="shared" si="0"/>
        <v>2409</v>
      </c>
    </row>
    <row r="23" spans="1:8" x14ac:dyDescent="0.4">
      <c r="A23" s="10" t="s">
        <v>54</v>
      </c>
      <c r="B23" s="12">
        <v>116</v>
      </c>
      <c r="C23" s="12">
        <v>67</v>
      </c>
      <c r="D23" s="12">
        <v>0</v>
      </c>
      <c r="E23" s="11"/>
      <c r="F23" s="11"/>
      <c r="G23" s="11"/>
      <c r="H23" s="13">
        <f t="shared" si="0"/>
        <v>183</v>
      </c>
    </row>
    <row r="24" spans="1:8" x14ac:dyDescent="0.4">
      <c r="A24" s="10" t="s">
        <v>53</v>
      </c>
      <c r="B24" s="12">
        <v>806</v>
      </c>
      <c r="C24" s="12">
        <v>540</v>
      </c>
      <c r="D24" s="12">
        <v>2</v>
      </c>
      <c r="E24" s="11"/>
      <c r="F24" s="11"/>
      <c r="G24" s="11"/>
      <c r="H24" s="13">
        <f t="shared" si="0"/>
        <v>1348</v>
      </c>
    </row>
    <row r="25" spans="1:8" ht="20.25" customHeight="1" x14ac:dyDescent="0.4">
      <c r="A25" s="10" t="s">
        <v>52</v>
      </c>
      <c r="B25" s="12">
        <v>252</v>
      </c>
      <c r="C25" s="12">
        <v>146</v>
      </c>
      <c r="D25" s="12">
        <v>0</v>
      </c>
      <c r="E25" s="11"/>
      <c r="F25" s="11"/>
      <c r="G25" s="11"/>
      <c r="H25" s="13">
        <f t="shared" si="0"/>
        <v>398</v>
      </c>
    </row>
    <row r="26" spans="1:8" ht="20.25" customHeight="1" x14ac:dyDescent="0.4">
      <c r="A26" s="10" t="s">
        <v>51</v>
      </c>
      <c r="B26" s="12">
        <v>15</v>
      </c>
      <c r="C26" s="12">
        <v>5</v>
      </c>
      <c r="D26" s="12">
        <v>0</v>
      </c>
      <c r="E26" s="11"/>
      <c r="F26" s="11"/>
      <c r="G26" s="11"/>
      <c r="H26" s="13">
        <f t="shared" si="0"/>
        <v>20</v>
      </c>
    </row>
    <row r="27" spans="1:8" ht="20.25" customHeight="1" x14ac:dyDescent="0.4">
      <c r="A27" s="10" t="s">
        <v>50</v>
      </c>
      <c r="B27" s="12">
        <v>165</v>
      </c>
      <c r="C27" s="12">
        <v>100</v>
      </c>
      <c r="D27" s="12">
        <v>0</v>
      </c>
      <c r="E27" s="11"/>
      <c r="F27" s="11"/>
      <c r="G27" s="11"/>
      <c r="H27" s="13">
        <f t="shared" si="0"/>
        <v>265</v>
      </c>
    </row>
    <row r="28" spans="1:8" x14ac:dyDescent="0.4">
      <c r="A28" s="10" t="s">
        <v>49</v>
      </c>
      <c r="B28" s="11"/>
      <c r="C28" s="11"/>
      <c r="D28" s="11"/>
      <c r="E28" s="12">
        <v>2919</v>
      </c>
      <c r="F28" s="12">
        <v>1375</v>
      </c>
      <c r="G28" s="12">
        <v>1</v>
      </c>
      <c r="H28" s="13">
        <f t="shared" si="0"/>
        <v>4295</v>
      </c>
    </row>
    <row r="29" spans="1:8" ht="20.25" customHeight="1" x14ac:dyDescent="0.4">
      <c r="A29" s="10" t="s">
        <v>48</v>
      </c>
      <c r="B29" s="12">
        <v>41</v>
      </c>
      <c r="C29" s="12">
        <v>0</v>
      </c>
      <c r="D29" s="12">
        <v>0</v>
      </c>
      <c r="E29" s="11"/>
      <c r="F29" s="11"/>
      <c r="G29" s="11"/>
      <c r="H29" s="13">
        <f t="shared" si="0"/>
        <v>41</v>
      </c>
    </row>
    <row r="30" spans="1:8" x14ac:dyDescent="0.4">
      <c r="A30" s="10" t="s">
        <v>47</v>
      </c>
      <c r="B30" s="11"/>
      <c r="C30" s="11"/>
      <c r="D30" s="11"/>
      <c r="E30" s="12">
        <v>232</v>
      </c>
      <c r="F30" s="12">
        <v>219</v>
      </c>
      <c r="G30" s="12">
        <v>0</v>
      </c>
      <c r="H30" s="13">
        <f t="shared" si="0"/>
        <v>451</v>
      </c>
    </row>
    <row r="31" spans="1:8" x14ac:dyDescent="0.4">
      <c r="A31" s="10" t="s">
        <v>46</v>
      </c>
      <c r="B31" s="11"/>
      <c r="C31" s="11"/>
      <c r="D31" s="11"/>
      <c r="E31" s="12">
        <v>1325</v>
      </c>
      <c r="F31" s="12">
        <v>1093</v>
      </c>
      <c r="G31" s="12">
        <v>0</v>
      </c>
      <c r="H31" s="13">
        <f t="shared" si="0"/>
        <v>2418</v>
      </c>
    </row>
    <row r="32" spans="1:8" x14ac:dyDescent="0.4">
      <c r="A32" s="10" t="s">
        <v>45</v>
      </c>
      <c r="B32" s="11"/>
      <c r="C32" s="11"/>
      <c r="D32" s="11"/>
      <c r="E32" s="12">
        <v>2444</v>
      </c>
      <c r="F32" s="12">
        <v>2012</v>
      </c>
      <c r="G32" s="12">
        <v>16</v>
      </c>
      <c r="H32" s="13">
        <f t="shared" si="0"/>
        <v>4472</v>
      </c>
    </row>
    <row r="33" spans="1:8" x14ac:dyDescent="0.4">
      <c r="A33" s="10" t="s">
        <v>44</v>
      </c>
      <c r="B33" s="11"/>
      <c r="C33" s="11"/>
      <c r="D33" s="11"/>
      <c r="E33" s="12">
        <v>4011</v>
      </c>
      <c r="F33" s="12">
        <v>2910</v>
      </c>
      <c r="G33" s="12">
        <v>1</v>
      </c>
      <c r="H33" s="13">
        <f t="shared" si="0"/>
        <v>6922</v>
      </c>
    </row>
    <row r="34" spans="1:8" ht="20.25" customHeight="1" x14ac:dyDescent="0.4">
      <c r="A34" s="10" t="s">
        <v>43</v>
      </c>
      <c r="B34" s="12">
        <v>688</v>
      </c>
      <c r="C34" s="12">
        <v>613</v>
      </c>
      <c r="D34" s="12">
        <v>0</v>
      </c>
      <c r="E34" s="11"/>
      <c r="F34" s="11"/>
      <c r="G34" s="11"/>
      <c r="H34" s="13">
        <f t="shared" si="0"/>
        <v>1301</v>
      </c>
    </row>
    <row r="35" spans="1:8" x14ac:dyDescent="0.4">
      <c r="A35" s="10" t="s">
        <v>42</v>
      </c>
      <c r="B35" s="11"/>
      <c r="C35" s="11"/>
      <c r="D35" s="11"/>
      <c r="E35" s="12">
        <v>685</v>
      </c>
      <c r="F35" s="12">
        <v>287</v>
      </c>
      <c r="G35" s="12">
        <v>0</v>
      </c>
      <c r="H35" s="13">
        <f t="shared" si="0"/>
        <v>972</v>
      </c>
    </row>
    <row r="36" spans="1:8" x14ac:dyDescent="0.4">
      <c r="A36" s="10" t="s">
        <v>41</v>
      </c>
      <c r="B36" s="12">
        <v>1141</v>
      </c>
      <c r="C36" s="12">
        <v>927</v>
      </c>
      <c r="D36" s="12">
        <v>4</v>
      </c>
      <c r="E36" s="11"/>
      <c r="F36" s="11"/>
      <c r="G36" s="11"/>
      <c r="H36" s="13">
        <f t="shared" ref="H36:H67" si="1">SUM(B36:G36)</f>
        <v>2072</v>
      </c>
    </row>
    <row r="37" spans="1:8" x14ac:dyDescent="0.4">
      <c r="A37" s="10" t="s">
        <v>40</v>
      </c>
      <c r="B37" s="12">
        <v>1779</v>
      </c>
      <c r="C37" s="12">
        <v>1076</v>
      </c>
      <c r="D37" s="12">
        <v>3</v>
      </c>
      <c r="E37" s="11"/>
      <c r="F37" s="11"/>
      <c r="G37" s="11"/>
      <c r="H37" s="13">
        <f t="shared" si="1"/>
        <v>2858</v>
      </c>
    </row>
    <row r="38" spans="1:8" x14ac:dyDescent="0.4">
      <c r="A38" s="10" t="s">
        <v>39</v>
      </c>
      <c r="B38" s="11"/>
      <c r="C38" s="11"/>
      <c r="D38" s="11"/>
      <c r="E38" s="12">
        <v>11123</v>
      </c>
      <c r="F38" s="12">
        <v>6855</v>
      </c>
      <c r="G38" s="11"/>
      <c r="H38" s="13">
        <f t="shared" si="1"/>
        <v>17978</v>
      </c>
    </row>
    <row r="39" spans="1:8" x14ac:dyDescent="0.4">
      <c r="A39" s="10" t="s">
        <v>38</v>
      </c>
      <c r="B39" s="11"/>
      <c r="C39" s="11"/>
      <c r="D39" s="11"/>
      <c r="E39" s="12">
        <v>224</v>
      </c>
      <c r="F39" s="12">
        <v>180</v>
      </c>
      <c r="G39" s="11"/>
      <c r="H39" s="13">
        <f t="shared" si="1"/>
        <v>404</v>
      </c>
    </row>
    <row r="40" spans="1:8" x14ac:dyDescent="0.4">
      <c r="A40" s="10" t="s">
        <v>77</v>
      </c>
      <c r="B40" s="11"/>
      <c r="C40" s="11"/>
      <c r="D40" s="11"/>
      <c r="E40" s="12">
        <v>466</v>
      </c>
      <c r="F40" s="12">
        <v>406</v>
      </c>
      <c r="G40" s="11"/>
      <c r="H40" s="13">
        <f t="shared" si="1"/>
        <v>872</v>
      </c>
    </row>
    <row r="41" spans="1:8" x14ac:dyDescent="0.4">
      <c r="A41" s="10" t="s">
        <v>37</v>
      </c>
      <c r="B41" s="12">
        <v>213</v>
      </c>
      <c r="C41" s="12">
        <v>164</v>
      </c>
      <c r="D41" s="12">
        <v>0</v>
      </c>
      <c r="E41" s="11"/>
      <c r="F41" s="11"/>
      <c r="G41" s="11"/>
      <c r="H41" s="13">
        <f t="shared" si="1"/>
        <v>377</v>
      </c>
    </row>
    <row r="42" spans="1:8" x14ac:dyDescent="0.4">
      <c r="A42" s="10" t="s">
        <v>36</v>
      </c>
      <c r="B42" s="12">
        <v>131</v>
      </c>
      <c r="C42" s="12">
        <v>127</v>
      </c>
      <c r="D42" s="12">
        <v>0</v>
      </c>
      <c r="E42" s="11"/>
      <c r="F42" s="11"/>
      <c r="G42" s="11"/>
      <c r="H42" s="13">
        <f t="shared" si="1"/>
        <v>258</v>
      </c>
    </row>
    <row r="43" spans="1:8" x14ac:dyDescent="0.4">
      <c r="A43" s="10" t="s">
        <v>35</v>
      </c>
      <c r="B43" s="11"/>
      <c r="C43" s="11"/>
      <c r="D43" s="11"/>
      <c r="E43" s="12">
        <v>53</v>
      </c>
      <c r="F43" s="12">
        <v>42</v>
      </c>
      <c r="G43" s="12">
        <v>0</v>
      </c>
      <c r="H43" s="13">
        <f t="shared" si="1"/>
        <v>95</v>
      </c>
    </row>
    <row r="44" spans="1:8" x14ac:dyDescent="0.4">
      <c r="A44" s="10" t="s">
        <v>34</v>
      </c>
      <c r="B44" s="12">
        <v>6519</v>
      </c>
      <c r="C44" s="12">
        <v>6857</v>
      </c>
      <c r="D44" s="12">
        <v>27</v>
      </c>
      <c r="E44" s="11"/>
      <c r="F44" s="11"/>
      <c r="G44" s="11"/>
      <c r="H44" s="13">
        <f t="shared" si="1"/>
        <v>13403</v>
      </c>
    </row>
    <row r="45" spans="1:8" x14ac:dyDescent="0.4">
      <c r="A45" s="10" t="s">
        <v>33</v>
      </c>
      <c r="B45" s="12">
        <v>472</v>
      </c>
      <c r="C45" s="12">
        <v>474</v>
      </c>
      <c r="D45" s="12">
        <v>0</v>
      </c>
      <c r="E45" s="11"/>
      <c r="F45" s="11"/>
      <c r="G45" s="11"/>
      <c r="H45" s="13">
        <f t="shared" si="1"/>
        <v>946</v>
      </c>
    </row>
    <row r="46" spans="1:8" x14ac:dyDescent="0.4">
      <c r="A46" s="10" t="s">
        <v>32</v>
      </c>
      <c r="B46" s="11"/>
      <c r="C46" s="11"/>
      <c r="D46" s="11"/>
      <c r="E46" s="12">
        <v>269</v>
      </c>
      <c r="F46" s="12">
        <v>219</v>
      </c>
      <c r="G46" s="12">
        <v>0</v>
      </c>
      <c r="H46" s="13">
        <f t="shared" si="1"/>
        <v>488</v>
      </c>
    </row>
    <row r="47" spans="1:8" x14ac:dyDescent="0.4">
      <c r="A47" s="10" t="s">
        <v>31</v>
      </c>
      <c r="B47" s="12">
        <v>137</v>
      </c>
      <c r="C47" s="12">
        <v>126</v>
      </c>
      <c r="D47" s="12">
        <v>0</v>
      </c>
      <c r="E47" s="11"/>
      <c r="F47" s="11"/>
      <c r="G47" s="11"/>
      <c r="H47" s="13">
        <f t="shared" si="1"/>
        <v>263</v>
      </c>
    </row>
    <row r="48" spans="1:8" x14ac:dyDescent="0.4">
      <c r="A48" s="10" t="s">
        <v>76</v>
      </c>
      <c r="B48" s="11"/>
      <c r="C48" s="11"/>
      <c r="D48" s="11"/>
      <c r="E48" s="12">
        <v>42</v>
      </c>
      <c r="F48" s="12">
        <v>26</v>
      </c>
      <c r="G48" s="11"/>
      <c r="H48" s="13">
        <f t="shared" si="1"/>
        <v>68</v>
      </c>
    </row>
    <row r="49" spans="1:8" x14ac:dyDescent="0.4">
      <c r="A49" s="10" t="s">
        <v>30</v>
      </c>
      <c r="B49" s="12">
        <v>286</v>
      </c>
      <c r="C49" s="12">
        <v>365</v>
      </c>
      <c r="D49" s="12">
        <v>0</v>
      </c>
      <c r="E49" s="11"/>
      <c r="F49" s="11"/>
      <c r="G49" s="11"/>
      <c r="H49" s="13">
        <f t="shared" si="1"/>
        <v>651</v>
      </c>
    </row>
    <row r="50" spans="1:8" x14ac:dyDescent="0.4">
      <c r="A50" s="10" t="s">
        <v>29</v>
      </c>
      <c r="B50" s="12">
        <v>135</v>
      </c>
      <c r="C50" s="12">
        <v>120</v>
      </c>
      <c r="D50" s="12">
        <v>0</v>
      </c>
      <c r="E50" s="11"/>
      <c r="F50" s="11"/>
      <c r="G50" s="11"/>
      <c r="H50" s="13">
        <f t="shared" si="1"/>
        <v>255</v>
      </c>
    </row>
    <row r="51" spans="1:8" x14ac:dyDescent="0.4">
      <c r="A51" s="10" t="s">
        <v>28</v>
      </c>
      <c r="B51" s="11"/>
      <c r="C51" s="11"/>
      <c r="D51" s="11"/>
      <c r="E51" s="12">
        <v>664</v>
      </c>
      <c r="F51" s="12">
        <v>360</v>
      </c>
      <c r="G51" s="12">
        <v>0</v>
      </c>
      <c r="H51" s="13">
        <f t="shared" si="1"/>
        <v>1024</v>
      </c>
    </row>
    <row r="52" spans="1:8" x14ac:dyDescent="0.4">
      <c r="A52" s="10" t="s">
        <v>27</v>
      </c>
      <c r="B52" s="12">
        <v>1513</v>
      </c>
      <c r="C52" s="12">
        <v>1117</v>
      </c>
      <c r="D52" s="12">
        <v>10</v>
      </c>
      <c r="E52" s="11"/>
      <c r="F52" s="11"/>
      <c r="G52" s="11"/>
      <c r="H52" s="13">
        <f t="shared" si="1"/>
        <v>2640</v>
      </c>
    </row>
    <row r="53" spans="1:8" x14ac:dyDescent="0.4">
      <c r="A53" s="10" t="s">
        <v>26</v>
      </c>
      <c r="B53" s="12">
        <v>172</v>
      </c>
      <c r="C53" s="12">
        <v>119</v>
      </c>
      <c r="D53" s="12">
        <v>0</v>
      </c>
      <c r="E53" s="11"/>
      <c r="F53" s="11"/>
      <c r="G53" s="11"/>
      <c r="H53" s="13">
        <f t="shared" si="1"/>
        <v>291</v>
      </c>
    </row>
    <row r="54" spans="1:8" x14ac:dyDescent="0.4">
      <c r="A54" s="10" t="s">
        <v>25</v>
      </c>
      <c r="B54" s="12">
        <v>699</v>
      </c>
      <c r="C54" s="12">
        <v>385</v>
      </c>
      <c r="D54" s="12">
        <v>2</v>
      </c>
      <c r="E54" s="11"/>
      <c r="F54" s="11"/>
      <c r="G54" s="11"/>
      <c r="H54" s="13">
        <f t="shared" si="1"/>
        <v>1086</v>
      </c>
    </row>
    <row r="55" spans="1:8" x14ac:dyDescent="0.4">
      <c r="A55" s="10" t="s">
        <v>24</v>
      </c>
      <c r="B55" s="12">
        <v>5220</v>
      </c>
      <c r="C55" s="12">
        <v>3294</v>
      </c>
      <c r="D55" s="12">
        <v>12</v>
      </c>
      <c r="E55" s="11"/>
      <c r="F55" s="11"/>
      <c r="G55" s="11"/>
      <c r="H55" s="13">
        <f t="shared" si="1"/>
        <v>8526</v>
      </c>
    </row>
    <row r="56" spans="1:8" x14ac:dyDescent="0.4">
      <c r="A56" s="10" t="s">
        <v>23</v>
      </c>
      <c r="B56" s="12">
        <v>3900</v>
      </c>
      <c r="C56" s="12">
        <v>2563</v>
      </c>
      <c r="D56" s="12">
        <v>7</v>
      </c>
      <c r="E56" s="11"/>
      <c r="F56" s="11"/>
      <c r="G56" s="11"/>
      <c r="H56" s="13">
        <f t="shared" si="1"/>
        <v>6470</v>
      </c>
    </row>
    <row r="57" spans="1:8" x14ac:dyDescent="0.4">
      <c r="A57" s="10" t="s">
        <v>22</v>
      </c>
      <c r="B57" s="12">
        <v>1203</v>
      </c>
      <c r="C57" s="12">
        <v>1034</v>
      </c>
      <c r="D57" s="12">
        <v>4</v>
      </c>
      <c r="E57" s="11"/>
      <c r="F57" s="11"/>
      <c r="G57" s="11"/>
      <c r="H57" s="13">
        <f t="shared" si="1"/>
        <v>2241</v>
      </c>
    </row>
    <row r="58" spans="1:8" x14ac:dyDescent="0.4">
      <c r="A58" s="10" t="s">
        <v>21</v>
      </c>
      <c r="B58" s="12">
        <v>1109</v>
      </c>
      <c r="C58" s="12">
        <v>693</v>
      </c>
      <c r="D58" s="12">
        <v>2</v>
      </c>
      <c r="E58" s="11"/>
      <c r="F58" s="11"/>
      <c r="G58" s="11"/>
      <c r="H58" s="13">
        <f t="shared" si="1"/>
        <v>1804</v>
      </c>
    </row>
    <row r="59" spans="1:8" x14ac:dyDescent="0.4">
      <c r="A59" s="10" t="s">
        <v>20</v>
      </c>
      <c r="B59" s="12">
        <v>959</v>
      </c>
      <c r="C59" s="12">
        <v>627</v>
      </c>
      <c r="D59" s="12">
        <v>7</v>
      </c>
      <c r="E59" s="11"/>
      <c r="F59" s="11"/>
      <c r="G59" s="11"/>
      <c r="H59" s="13">
        <f t="shared" si="1"/>
        <v>1593</v>
      </c>
    </row>
    <row r="60" spans="1:8" x14ac:dyDescent="0.4">
      <c r="A60" s="10" t="s">
        <v>19</v>
      </c>
      <c r="B60" s="12">
        <v>162</v>
      </c>
      <c r="C60" s="12">
        <v>73</v>
      </c>
      <c r="D60" s="12">
        <v>0</v>
      </c>
      <c r="E60" s="11"/>
      <c r="F60" s="11"/>
      <c r="G60" s="11"/>
      <c r="H60" s="13">
        <f t="shared" si="1"/>
        <v>235</v>
      </c>
    </row>
    <row r="61" spans="1:8" x14ac:dyDescent="0.4">
      <c r="A61" s="10" t="s">
        <v>18</v>
      </c>
      <c r="B61" s="12">
        <v>1283</v>
      </c>
      <c r="C61" s="12">
        <v>706</v>
      </c>
      <c r="D61" s="12">
        <v>0</v>
      </c>
      <c r="E61" s="11"/>
      <c r="F61" s="11"/>
      <c r="G61" s="11"/>
      <c r="H61" s="13">
        <f t="shared" si="1"/>
        <v>1989</v>
      </c>
    </row>
    <row r="62" spans="1:8" x14ac:dyDescent="0.4">
      <c r="A62" s="10" t="s">
        <v>17</v>
      </c>
      <c r="B62" s="12">
        <v>2185</v>
      </c>
      <c r="C62" s="12">
        <v>954</v>
      </c>
      <c r="D62" s="12">
        <v>4</v>
      </c>
      <c r="E62" s="11"/>
      <c r="F62" s="11"/>
      <c r="G62" s="11"/>
      <c r="H62" s="13">
        <f t="shared" si="1"/>
        <v>3143</v>
      </c>
    </row>
    <row r="63" spans="1:8" x14ac:dyDescent="0.4">
      <c r="A63" s="10" t="s">
        <v>75</v>
      </c>
      <c r="B63" s="12">
        <v>1178</v>
      </c>
      <c r="C63" s="12">
        <v>512</v>
      </c>
      <c r="D63" s="12">
        <v>6</v>
      </c>
      <c r="E63" s="11"/>
      <c r="F63" s="11"/>
      <c r="G63" s="11"/>
      <c r="H63" s="13">
        <f t="shared" si="1"/>
        <v>1696</v>
      </c>
    </row>
    <row r="64" spans="1:8" x14ac:dyDescent="0.4">
      <c r="A64" s="10" t="s">
        <v>16</v>
      </c>
      <c r="B64" s="12">
        <v>4451</v>
      </c>
      <c r="C64" s="12">
        <v>3031</v>
      </c>
      <c r="D64" s="12">
        <v>2</v>
      </c>
      <c r="E64" s="11"/>
      <c r="F64" s="11"/>
      <c r="G64" s="11"/>
      <c r="H64" s="13">
        <f t="shared" si="1"/>
        <v>7484</v>
      </c>
    </row>
    <row r="65" spans="1:8" x14ac:dyDescent="0.4">
      <c r="A65" s="10" t="s">
        <v>15</v>
      </c>
      <c r="B65" s="12">
        <v>1021</v>
      </c>
      <c r="C65" s="12">
        <v>599</v>
      </c>
      <c r="D65" s="12">
        <v>0</v>
      </c>
      <c r="E65" s="11"/>
      <c r="F65" s="11"/>
      <c r="G65" s="11"/>
      <c r="H65" s="13">
        <f t="shared" si="1"/>
        <v>1620</v>
      </c>
    </row>
    <row r="66" spans="1:8" x14ac:dyDescent="0.4">
      <c r="A66" s="10" t="s">
        <v>14</v>
      </c>
      <c r="B66" s="12">
        <v>346</v>
      </c>
      <c r="C66" s="12">
        <v>132</v>
      </c>
      <c r="D66" s="12">
        <v>0</v>
      </c>
      <c r="E66" s="11"/>
      <c r="F66" s="11"/>
      <c r="G66" s="11"/>
      <c r="H66" s="13">
        <f t="shared" si="1"/>
        <v>478</v>
      </c>
    </row>
    <row r="67" spans="1:8" x14ac:dyDescent="0.4">
      <c r="A67" s="10" t="s">
        <v>13</v>
      </c>
      <c r="B67" s="12">
        <v>691</v>
      </c>
      <c r="C67" s="12">
        <v>540</v>
      </c>
      <c r="D67" s="12">
        <v>1</v>
      </c>
      <c r="E67" s="11"/>
      <c r="F67" s="11"/>
      <c r="G67" s="11"/>
      <c r="H67" s="13">
        <f t="shared" si="1"/>
        <v>1232</v>
      </c>
    </row>
    <row r="68" spans="1:8" x14ac:dyDescent="0.4">
      <c r="A68" s="10" t="s">
        <v>12</v>
      </c>
      <c r="B68" s="12">
        <v>513</v>
      </c>
      <c r="C68" s="12">
        <v>335</v>
      </c>
      <c r="D68" s="12">
        <v>0</v>
      </c>
      <c r="E68" s="11"/>
      <c r="F68" s="11"/>
      <c r="G68" s="11"/>
      <c r="H68" s="13">
        <f t="shared" ref="H68:H79" si="2">SUM(B68:G68)</f>
        <v>848</v>
      </c>
    </row>
    <row r="69" spans="1:8" x14ac:dyDescent="0.4">
      <c r="A69" s="10" t="s">
        <v>11</v>
      </c>
      <c r="B69" s="12">
        <v>670</v>
      </c>
      <c r="C69" s="12">
        <v>527</v>
      </c>
      <c r="D69" s="12">
        <v>0</v>
      </c>
      <c r="E69" s="11"/>
      <c r="F69" s="11"/>
      <c r="G69" s="11"/>
      <c r="H69" s="13">
        <f t="shared" si="2"/>
        <v>1197</v>
      </c>
    </row>
    <row r="70" spans="1:8" x14ac:dyDescent="0.4">
      <c r="A70" s="10" t="s">
        <v>10</v>
      </c>
      <c r="B70" s="12">
        <v>6678</v>
      </c>
      <c r="C70" s="12">
        <v>4530</v>
      </c>
      <c r="D70" s="12">
        <v>6</v>
      </c>
      <c r="E70" s="11"/>
      <c r="F70" s="11"/>
      <c r="G70" s="11"/>
      <c r="H70" s="13">
        <f t="shared" si="2"/>
        <v>11214</v>
      </c>
    </row>
    <row r="71" spans="1:8" x14ac:dyDescent="0.4">
      <c r="A71" s="10" t="s">
        <v>9</v>
      </c>
      <c r="B71" s="12">
        <v>171</v>
      </c>
      <c r="C71" s="12">
        <v>156</v>
      </c>
      <c r="D71" s="12">
        <v>0</v>
      </c>
      <c r="E71" s="11"/>
      <c r="F71" s="11"/>
      <c r="G71" s="11"/>
      <c r="H71" s="13">
        <f t="shared" si="2"/>
        <v>327</v>
      </c>
    </row>
    <row r="72" spans="1:8" x14ac:dyDescent="0.4">
      <c r="A72" s="10" t="s">
        <v>8</v>
      </c>
      <c r="B72" s="12">
        <v>3949</v>
      </c>
      <c r="C72" s="12">
        <v>2787</v>
      </c>
      <c r="D72" s="12">
        <v>4</v>
      </c>
      <c r="E72" s="11"/>
      <c r="F72" s="11"/>
      <c r="G72" s="11"/>
      <c r="H72" s="13">
        <f t="shared" si="2"/>
        <v>6740</v>
      </c>
    </row>
    <row r="73" spans="1:8" x14ac:dyDescent="0.4">
      <c r="A73" s="10" t="s">
        <v>7</v>
      </c>
      <c r="B73" s="11"/>
      <c r="C73" s="11"/>
      <c r="D73" s="11"/>
      <c r="E73" s="12">
        <v>8588</v>
      </c>
      <c r="F73" s="12">
        <v>6548</v>
      </c>
      <c r="G73" s="12">
        <v>5</v>
      </c>
      <c r="H73" s="13">
        <f t="shared" si="2"/>
        <v>15141</v>
      </c>
    </row>
    <row r="74" spans="1:8" x14ac:dyDescent="0.4">
      <c r="A74" s="10" t="s">
        <v>6</v>
      </c>
      <c r="B74" s="12">
        <v>3768</v>
      </c>
      <c r="C74" s="12">
        <v>1655</v>
      </c>
      <c r="D74" s="12">
        <v>2</v>
      </c>
      <c r="E74" s="11"/>
      <c r="F74" s="11"/>
      <c r="G74" s="11"/>
      <c r="H74" s="13">
        <f t="shared" si="2"/>
        <v>5425</v>
      </c>
    </row>
    <row r="75" spans="1:8" x14ac:dyDescent="0.4">
      <c r="A75" s="10" t="s">
        <v>5</v>
      </c>
      <c r="B75" s="12">
        <v>629</v>
      </c>
      <c r="C75" s="12">
        <v>287</v>
      </c>
      <c r="D75" s="12">
        <v>1</v>
      </c>
      <c r="E75" s="11"/>
      <c r="F75" s="11"/>
      <c r="G75" s="11"/>
      <c r="H75" s="13">
        <f t="shared" si="2"/>
        <v>917</v>
      </c>
    </row>
    <row r="76" spans="1:8" x14ac:dyDescent="0.4">
      <c r="A76" s="10" t="s">
        <v>4</v>
      </c>
      <c r="B76" s="11"/>
      <c r="C76" s="11"/>
      <c r="D76" s="11"/>
      <c r="E76" s="12">
        <v>69</v>
      </c>
      <c r="F76" s="12">
        <v>58</v>
      </c>
      <c r="G76" s="12">
        <v>0</v>
      </c>
      <c r="H76" s="13">
        <f t="shared" si="2"/>
        <v>127</v>
      </c>
    </row>
    <row r="77" spans="1:8" x14ac:dyDescent="0.4">
      <c r="A77" s="10" t="s">
        <v>3</v>
      </c>
      <c r="B77" s="11"/>
      <c r="C77" s="11"/>
      <c r="D77" s="11"/>
      <c r="E77" s="12">
        <v>1034</v>
      </c>
      <c r="F77" s="12">
        <v>155</v>
      </c>
      <c r="G77" s="12">
        <v>0</v>
      </c>
      <c r="H77" s="13">
        <f t="shared" si="2"/>
        <v>1189</v>
      </c>
    </row>
    <row r="78" spans="1:8" x14ac:dyDescent="0.4">
      <c r="A78" s="10" t="s">
        <v>74</v>
      </c>
      <c r="B78" s="12">
        <v>1232</v>
      </c>
      <c r="C78" s="12">
        <v>152</v>
      </c>
      <c r="D78" s="12">
        <v>0</v>
      </c>
      <c r="E78" s="11"/>
      <c r="F78" s="11"/>
      <c r="G78" s="11"/>
      <c r="H78" s="13">
        <f t="shared" si="2"/>
        <v>1384</v>
      </c>
    </row>
    <row r="79" spans="1:8" ht="19.5" thickBot="1" x14ac:dyDescent="0.45">
      <c r="A79" s="10" t="s">
        <v>2</v>
      </c>
      <c r="B79" s="11"/>
      <c r="C79" s="11"/>
      <c r="D79" s="11"/>
      <c r="E79" s="12">
        <v>137</v>
      </c>
      <c r="F79" s="12">
        <v>0</v>
      </c>
      <c r="G79" s="12">
        <v>0</v>
      </c>
      <c r="H79" s="13">
        <f t="shared" si="2"/>
        <v>137</v>
      </c>
    </row>
    <row r="80" spans="1:8" ht="19.5" thickTop="1" x14ac:dyDescent="0.4">
      <c r="A80" s="14" t="s">
        <v>0</v>
      </c>
      <c r="B80" s="15">
        <f t="shared" ref="B80:H80" si="3">SUM(B4:B79)</f>
        <v>75184</v>
      </c>
      <c r="C80" s="15">
        <f t="shared" si="3"/>
        <v>49945</v>
      </c>
      <c r="D80" s="15">
        <f t="shared" si="3"/>
        <v>173</v>
      </c>
      <c r="E80" s="15">
        <f t="shared" si="3"/>
        <v>47674</v>
      </c>
      <c r="F80" s="15">
        <f t="shared" si="3"/>
        <v>32046</v>
      </c>
      <c r="G80" s="15">
        <f t="shared" si="3"/>
        <v>38</v>
      </c>
      <c r="H80" s="16">
        <f t="shared" si="3"/>
        <v>205060</v>
      </c>
    </row>
    <row r="81" spans="1:8" x14ac:dyDescent="0.4">
      <c r="A81" s="2"/>
      <c r="B81" s="2"/>
      <c r="C81" s="3"/>
      <c r="D81" s="3"/>
      <c r="E81" s="2"/>
      <c r="F81" s="3"/>
      <c r="G81" s="3"/>
      <c r="H81" s="4"/>
    </row>
    <row r="82" spans="1:8" ht="24" customHeight="1" x14ac:dyDescent="0.4">
      <c r="A82" s="17" t="s">
        <v>86</v>
      </c>
      <c r="B82" s="17"/>
      <c r="C82" s="17"/>
      <c r="D82" s="17"/>
      <c r="E82" s="17"/>
      <c r="F82" s="17"/>
      <c r="G82" s="17"/>
      <c r="H82" s="17"/>
    </row>
    <row r="83" spans="1:8" ht="18.75" customHeight="1" x14ac:dyDescent="0.4">
      <c r="A83" s="17"/>
      <c r="B83" s="17"/>
      <c r="C83" s="17"/>
      <c r="D83" s="17"/>
      <c r="E83" s="17"/>
      <c r="F83" s="17"/>
      <c r="G83" s="17"/>
      <c r="H83" s="17"/>
    </row>
    <row r="84" spans="1:8" ht="18.75" customHeight="1" x14ac:dyDescent="0.4">
      <c r="A84" s="17"/>
      <c r="B84" s="17"/>
      <c r="C84" s="17"/>
      <c r="D84" s="17"/>
      <c r="E84" s="17"/>
      <c r="F84" s="17"/>
      <c r="G84" s="17"/>
      <c r="H84" s="17"/>
    </row>
    <row r="85" spans="1:8" x14ac:dyDescent="0.4">
      <c r="A85" s="17"/>
      <c r="B85" s="17"/>
      <c r="C85" s="17"/>
      <c r="D85" s="17"/>
      <c r="E85" s="17"/>
      <c r="F85" s="17"/>
      <c r="G85" s="17"/>
      <c r="H85" s="17"/>
    </row>
    <row r="86" spans="1:8" x14ac:dyDescent="0.4">
      <c r="A86" s="17"/>
      <c r="B86" s="17"/>
      <c r="C86" s="17"/>
      <c r="D86" s="17"/>
      <c r="E86" s="17"/>
      <c r="F86" s="17"/>
      <c r="G86" s="17"/>
      <c r="H86" s="17"/>
    </row>
  </sheetData>
  <mergeCells count="1">
    <mergeCell ref="A82:H86"/>
  </mergeCells>
  <phoneticPr fontI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</vt:lpstr>
      <vt:lpstr>'4-3'!Print_Area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2019-10-01T09:28:35Z</dcterms:created>
  <dcterms:modified xsi:type="dcterms:W3CDTF">2020-07-01T09:35:20Z</dcterms:modified>
</cp:coreProperties>
</file>